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75" yWindow="465" windowWidth="9675" windowHeight="6510" tabRatio="846"/>
  </bookViews>
  <sheets>
    <sheet name="หนังสือและลำดับ" sheetId="62" r:id="rId1"/>
    <sheet name="นางัว" sheetId="42" r:id="rId2"/>
    <sheet name="อูนนา" sheetId="43" r:id="rId3"/>
    <sheet name="นาคอย" sheetId="44" r:id="rId4"/>
    <sheet name="นาคูณ" sheetId="45" r:id="rId5"/>
    <sheet name="ท่าเรือ" sheetId="46" r:id="rId6"/>
    <sheet name="ดอนแดง" sheetId="52" r:id="rId7"/>
    <sheet name="ดอนศา" sheetId="47" r:id="rId8"/>
    <sheet name="เหล่าพัฒ" sheetId="48" r:id="rId9"/>
    <sheet name="โคกสะอาด" sheetId="49" r:id="rId10"/>
    <sheet name="อันดับ" sheetId="60" r:id="rId11"/>
    <sheet name="ลำดับคะแนน" sheetId="58" r:id="rId12"/>
    <sheet name="แบบรวม" sheetId="61" r:id="rId13"/>
  </sheets>
  <definedNames>
    <definedName name="amphur01">#REF!</definedName>
    <definedName name="amphur02">#REF!</definedName>
    <definedName name="amphur03">#REF!</definedName>
    <definedName name="amphur04">#REF!</definedName>
    <definedName name="amphur05">#REF!</definedName>
    <definedName name="amphur06">#REF!</definedName>
    <definedName name="amphur07">#REF!</definedName>
    <definedName name="amphur08">#REF!</definedName>
    <definedName name="amphur09">#REF!</definedName>
    <definedName name="amphur10">#REF!</definedName>
    <definedName name="amphur11">#REF!</definedName>
    <definedName name="amphur12">#REF!</definedName>
    <definedName name="kpi">#REF!</definedName>
    <definedName name="kpi_2">#REF!</definedName>
    <definedName name="_xlnm.Print_Area" localSheetId="1">นางัว!$A$1:$M$237</definedName>
  </definedNames>
  <calcPr calcId="145621"/>
</workbook>
</file>

<file path=xl/calcChain.xml><?xml version="1.0" encoding="utf-8"?>
<calcChain xmlns="http://schemas.openxmlformats.org/spreadsheetml/2006/main">
  <c r="J18" i="49" l="1"/>
  <c r="J18" i="48"/>
  <c r="J18" i="47"/>
  <c r="J18" i="52"/>
  <c r="J18" i="46"/>
  <c r="J18" i="45"/>
  <c r="J18" i="44"/>
  <c r="J18" i="43"/>
  <c r="J9" i="44" l="1"/>
  <c r="J8" i="44"/>
  <c r="J14" i="43"/>
  <c r="J13" i="52"/>
  <c r="J13" i="48"/>
  <c r="J13" i="45"/>
  <c r="J21" i="52"/>
  <c r="J21" i="46"/>
  <c r="J21" i="45"/>
  <c r="J21" i="44"/>
  <c r="J21" i="43"/>
  <c r="J21" i="42"/>
  <c r="J21" i="49"/>
  <c r="J21" i="48"/>
  <c r="J22" i="47"/>
  <c r="J20" i="48"/>
  <c r="J21" i="47"/>
  <c r="J20" i="52"/>
  <c r="J19" i="49"/>
  <c r="J19" i="48"/>
  <c r="J19" i="47"/>
  <c r="J19" i="52"/>
  <c r="J19" i="46"/>
  <c r="J19" i="45"/>
  <c r="J19" i="44"/>
  <c r="J19" i="43"/>
  <c r="J16" i="49"/>
  <c r="J16" i="48"/>
  <c r="J16" i="47"/>
  <c r="J16" i="52"/>
  <c r="J16" i="46"/>
  <c r="J16" i="45"/>
  <c r="J16" i="44"/>
  <c r="J16" i="43"/>
  <c r="J7" i="42"/>
  <c r="J6" i="42"/>
  <c r="J7" i="43"/>
  <c r="J6" i="43"/>
  <c r="J7" i="44"/>
  <c r="J6" i="44"/>
  <c r="J7" i="45"/>
  <c r="J6" i="45"/>
  <c r="J7" i="46"/>
  <c r="J6" i="46"/>
  <c r="J7" i="52"/>
  <c r="J6" i="52"/>
  <c r="J7" i="47"/>
  <c r="J6" i="47"/>
  <c r="J7" i="48"/>
  <c r="J6" i="48"/>
  <c r="J7" i="49"/>
  <c r="Q12" i="43" l="1"/>
  <c r="T12" i="43" s="1"/>
  <c r="Q16" i="43"/>
  <c r="T16" i="43" s="1"/>
  <c r="P18" i="43"/>
  <c r="R18" i="43"/>
  <c r="Q36" i="49"/>
  <c r="L23" i="49"/>
  <c r="M22" i="49"/>
  <c r="J22" i="49"/>
  <c r="M21" i="49"/>
  <c r="M20" i="49"/>
  <c r="J20" i="49"/>
  <c r="M19" i="49"/>
  <c r="M18" i="49"/>
  <c r="R18" i="49"/>
  <c r="U18" i="49" s="1"/>
  <c r="M17" i="49"/>
  <c r="M16" i="49"/>
  <c r="R16" i="49"/>
  <c r="U16" i="49" s="1"/>
  <c r="M15" i="49"/>
  <c r="J15" i="49"/>
  <c r="R15" i="49" s="1"/>
  <c r="U15" i="49" s="1"/>
  <c r="M14" i="49"/>
  <c r="J14" i="49"/>
  <c r="R14" i="49" s="1"/>
  <c r="U14" i="49" s="1"/>
  <c r="M13" i="49"/>
  <c r="J13" i="49"/>
  <c r="R13" i="49" s="1"/>
  <c r="U13" i="49" s="1"/>
  <c r="M12" i="49"/>
  <c r="J12" i="49"/>
  <c r="R12" i="49" s="1"/>
  <c r="U12" i="49" s="1"/>
  <c r="M11" i="49"/>
  <c r="J11" i="49"/>
  <c r="R11" i="49" s="1"/>
  <c r="U11" i="49" s="1"/>
  <c r="M10" i="49"/>
  <c r="J10" i="49"/>
  <c r="R10" i="49" s="1"/>
  <c r="U10" i="49" s="1"/>
  <c r="M9" i="49"/>
  <c r="J9" i="49"/>
  <c r="R9" i="49" s="1"/>
  <c r="U9" i="49" s="1"/>
  <c r="M8" i="49"/>
  <c r="J8" i="49"/>
  <c r="R8" i="49" s="1"/>
  <c r="U8" i="49" s="1"/>
  <c r="M7" i="49"/>
  <c r="M6" i="49"/>
  <c r="J6" i="49"/>
  <c r="Q36" i="48"/>
  <c r="L23" i="48"/>
  <c r="M22" i="48"/>
  <c r="J22" i="48"/>
  <c r="M21" i="48"/>
  <c r="M20" i="48"/>
  <c r="M19" i="48"/>
  <c r="M18" i="48"/>
  <c r="R18" i="48"/>
  <c r="U18" i="48" s="1"/>
  <c r="M17" i="48"/>
  <c r="M16" i="48"/>
  <c r="R16" i="48"/>
  <c r="U16" i="48" s="1"/>
  <c r="M15" i="48"/>
  <c r="J15" i="48"/>
  <c r="R15" i="48" s="1"/>
  <c r="U15" i="48" s="1"/>
  <c r="M14" i="48"/>
  <c r="J14" i="48"/>
  <c r="R14" i="48" s="1"/>
  <c r="U14" i="48" s="1"/>
  <c r="M13" i="48"/>
  <c r="R13" i="48"/>
  <c r="U13" i="48" s="1"/>
  <c r="M12" i="48"/>
  <c r="J12" i="48"/>
  <c r="R12" i="48" s="1"/>
  <c r="U12" i="48" s="1"/>
  <c r="M11" i="48"/>
  <c r="J11" i="48"/>
  <c r="R11" i="48" s="1"/>
  <c r="U11" i="48" s="1"/>
  <c r="M10" i="48"/>
  <c r="J10" i="48"/>
  <c r="R10" i="48" s="1"/>
  <c r="U10" i="48" s="1"/>
  <c r="M9" i="48"/>
  <c r="J9" i="48"/>
  <c r="R9" i="48" s="1"/>
  <c r="U9" i="48" s="1"/>
  <c r="M8" i="48"/>
  <c r="J8" i="48"/>
  <c r="R8" i="48" s="1"/>
  <c r="U8" i="48" s="1"/>
  <c r="M7" i="48"/>
  <c r="M6" i="48"/>
  <c r="Q36" i="47"/>
  <c r="L23" i="47"/>
  <c r="M22" i="47"/>
  <c r="M21" i="47"/>
  <c r="M20" i="47"/>
  <c r="J20" i="47"/>
  <c r="M19" i="47"/>
  <c r="M18" i="47"/>
  <c r="R18" i="47"/>
  <c r="U18" i="47" s="1"/>
  <c r="M17" i="47"/>
  <c r="M16" i="47"/>
  <c r="R16" i="47"/>
  <c r="U16" i="47" s="1"/>
  <c r="M15" i="47"/>
  <c r="J15" i="47"/>
  <c r="R15" i="47" s="1"/>
  <c r="U15" i="47" s="1"/>
  <c r="M14" i="47"/>
  <c r="J14" i="47"/>
  <c r="R14" i="47" s="1"/>
  <c r="U14" i="47" s="1"/>
  <c r="M13" i="47"/>
  <c r="J13" i="47"/>
  <c r="R13" i="47" s="1"/>
  <c r="U13" i="47" s="1"/>
  <c r="M12" i="47"/>
  <c r="J12" i="47"/>
  <c r="R12" i="47" s="1"/>
  <c r="U12" i="47" s="1"/>
  <c r="M11" i="47"/>
  <c r="J11" i="47"/>
  <c r="R11" i="47" s="1"/>
  <c r="U11" i="47" s="1"/>
  <c r="M10" i="47"/>
  <c r="J10" i="47"/>
  <c r="R10" i="47" s="1"/>
  <c r="U10" i="47" s="1"/>
  <c r="M9" i="47"/>
  <c r="J9" i="47"/>
  <c r="R9" i="47" s="1"/>
  <c r="U9" i="47" s="1"/>
  <c r="M8" i="47"/>
  <c r="J8" i="47"/>
  <c r="R8" i="47" s="1"/>
  <c r="U8" i="47" s="1"/>
  <c r="M7" i="47"/>
  <c r="M6" i="47"/>
  <c r="Q36" i="52"/>
  <c r="L23" i="52"/>
  <c r="M22" i="52"/>
  <c r="J22" i="52"/>
  <c r="M21" i="52"/>
  <c r="M20" i="52"/>
  <c r="M19" i="52"/>
  <c r="M18" i="52"/>
  <c r="Q18" i="52"/>
  <c r="T18" i="52" s="1"/>
  <c r="M17" i="52"/>
  <c r="M16" i="52"/>
  <c r="R16" i="52"/>
  <c r="U16" i="52" s="1"/>
  <c r="M15" i="52"/>
  <c r="J15" i="52"/>
  <c r="R15" i="52" s="1"/>
  <c r="U15" i="52" s="1"/>
  <c r="M14" i="52"/>
  <c r="J14" i="52"/>
  <c r="R14" i="52" s="1"/>
  <c r="U14" i="52" s="1"/>
  <c r="M13" i="52"/>
  <c r="R13" i="52"/>
  <c r="U13" i="52" s="1"/>
  <c r="M12" i="52"/>
  <c r="J12" i="52"/>
  <c r="R12" i="52" s="1"/>
  <c r="U12" i="52" s="1"/>
  <c r="M11" i="52"/>
  <c r="J11" i="52"/>
  <c r="R11" i="52" s="1"/>
  <c r="U11" i="52" s="1"/>
  <c r="M10" i="52"/>
  <c r="J10" i="52"/>
  <c r="R10" i="52" s="1"/>
  <c r="U10" i="52" s="1"/>
  <c r="J9" i="52"/>
  <c r="R9" i="52" s="1"/>
  <c r="U9" i="52" s="1"/>
  <c r="M8" i="52"/>
  <c r="J8" i="52"/>
  <c r="R8" i="52" s="1"/>
  <c r="U8" i="52" s="1"/>
  <c r="M7" i="52"/>
  <c r="M6" i="52"/>
  <c r="Q36" i="46"/>
  <c r="L23" i="46"/>
  <c r="M22" i="46"/>
  <c r="J22" i="46"/>
  <c r="M21" i="46"/>
  <c r="M20" i="46"/>
  <c r="J20" i="46"/>
  <c r="M19" i="46"/>
  <c r="M18" i="46"/>
  <c r="Q18" i="46"/>
  <c r="T18" i="46" s="1"/>
  <c r="M17" i="46"/>
  <c r="M16" i="46"/>
  <c r="R16" i="46"/>
  <c r="U16" i="46" s="1"/>
  <c r="Q15" i="46"/>
  <c r="T15" i="46" s="1"/>
  <c r="M15" i="46"/>
  <c r="J15" i="46"/>
  <c r="R15" i="46" s="1"/>
  <c r="U15" i="46" s="1"/>
  <c r="M14" i="46"/>
  <c r="J14" i="46"/>
  <c r="R14" i="46" s="1"/>
  <c r="U14" i="46" s="1"/>
  <c r="M13" i="46"/>
  <c r="J13" i="46"/>
  <c r="R13" i="46" s="1"/>
  <c r="U13" i="46" s="1"/>
  <c r="M12" i="46"/>
  <c r="J12" i="46"/>
  <c r="R12" i="46" s="1"/>
  <c r="U12" i="46" s="1"/>
  <c r="Q11" i="46"/>
  <c r="T11" i="46" s="1"/>
  <c r="M11" i="46"/>
  <c r="J11" i="46"/>
  <c r="R11" i="46" s="1"/>
  <c r="U11" i="46" s="1"/>
  <c r="M10" i="46"/>
  <c r="J10" i="46"/>
  <c r="R10" i="46" s="1"/>
  <c r="U10" i="46" s="1"/>
  <c r="M9" i="46"/>
  <c r="J9" i="46"/>
  <c r="R9" i="46" s="1"/>
  <c r="U9" i="46" s="1"/>
  <c r="M8" i="46"/>
  <c r="J8" i="46"/>
  <c r="R8" i="46" s="1"/>
  <c r="U8" i="46" s="1"/>
  <c r="M7" i="46"/>
  <c r="M6" i="46"/>
  <c r="Q36" i="45"/>
  <c r="L23" i="45"/>
  <c r="M22" i="45"/>
  <c r="J22" i="45"/>
  <c r="M21" i="45"/>
  <c r="M20" i="45"/>
  <c r="J20" i="45"/>
  <c r="M19" i="45"/>
  <c r="M18" i="45"/>
  <c r="Q18" i="45"/>
  <c r="T18" i="45" s="1"/>
  <c r="M17" i="45"/>
  <c r="M16" i="45"/>
  <c r="R16" i="45"/>
  <c r="U16" i="45" s="1"/>
  <c r="M15" i="45"/>
  <c r="J15" i="45"/>
  <c r="R15" i="45" s="1"/>
  <c r="U15" i="45" s="1"/>
  <c r="Q14" i="45"/>
  <c r="T14" i="45" s="1"/>
  <c r="M14" i="45"/>
  <c r="J14" i="45"/>
  <c r="R14" i="45" s="1"/>
  <c r="U14" i="45" s="1"/>
  <c r="M13" i="45"/>
  <c r="R13" i="45"/>
  <c r="U13" i="45" s="1"/>
  <c r="M12" i="45"/>
  <c r="J12" i="45"/>
  <c r="R12" i="45" s="1"/>
  <c r="U12" i="45" s="1"/>
  <c r="Q11" i="45"/>
  <c r="T11" i="45" s="1"/>
  <c r="M11" i="45"/>
  <c r="J11" i="45"/>
  <c r="R11" i="45" s="1"/>
  <c r="U11" i="45" s="1"/>
  <c r="Q10" i="45"/>
  <c r="T10" i="45" s="1"/>
  <c r="M10" i="45"/>
  <c r="J10" i="45"/>
  <c r="R10" i="45" s="1"/>
  <c r="U10" i="45" s="1"/>
  <c r="M9" i="45"/>
  <c r="J9" i="45"/>
  <c r="R9" i="45" s="1"/>
  <c r="U9" i="45" s="1"/>
  <c r="M8" i="45"/>
  <c r="J8" i="45"/>
  <c r="R8" i="45" s="1"/>
  <c r="U8" i="45" s="1"/>
  <c r="M7" i="45"/>
  <c r="M6" i="45"/>
  <c r="Q36" i="44"/>
  <c r="L23" i="44"/>
  <c r="M22" i="44"/>
  <c r="J22" i="44"/>
  <c r="M21" i="44"/>
  <c r="M20" i="44"/>
  <c r="J20" i="44"/>
  <c r="M19" i="44"/>
  <c r="M18" i="44"/>
  <c r="R18" i="44"/>
  <c r="U18" i="44" s="1"/>
  <c r="M17" i="44"/>
  <c r="M16" i="44"/>
  <c r="R16" i="44"/>
  <c r="U16" i="44" s="1"/>
  <c r="M15" i="44"/>
  <c r="J15" i="44"/>
  <c r="R15" i="44" s="1"/>
  <c r="U15" i="44" s="1"/>
  <c r="M14" i="44"/>
  <c r="J14" i="44"/>
  <c r="R14" i="44" s="1"/>
  <c r="U14" i="44" s="1"/>
  <c r="M13" i="44"/>
  <c r="J13" i="44"/>
  <c r="R13" i="44" s="1"/>
  <c r="U13" i="44" s="1"/>
  <c r="M12" i="44"/>
  <c r="J12" i="44"/>
  <c r="R12" i="44" s="1"/>
  <c r="U12" i="44" s="1"/>
  <c r="M11" i="44"/>
  <c r="J11" i="44"/>
  <c r="R11" i="44" s="1"/>
  <c r="U11" i="44" s="1"/>
  <c r="M10" i="44"/>
  <c r="J10" i="44"/>
  <c r="R10" i="44" s="1"/>
  <c r="U10" i="44" s="1"/>
  <c r="M9" i="44"/>
  <c r="R9" i="44"/>
  <c r="U9" i="44" s="1"/>
  <c r="M8" i="44"/>
  <c r="R8" i="44"/>
  <c r="U8" i="44" s="1"/>
  <c r="M7" i="44"/>
  <c r="M6" i="44"/>
  <c r="Q36" i="43"/>
  <c r="L23" i="43"/>
  <c r="M22" i="43"/>
  <c r="J22" i="43"/>
  <c r="M21" i="43"/>
  <c r="M20" i="43"/>
  <c r="J20" i="43"/>
  <c r="M19" i="43"/>
  <c r="M18" i="43"/>
  <c r="M17" i="43"/>
  <c r="M16" i="43"/>
  <c r="M15" i="43"/>
  <c r="J15" i="43"/>
  <c r="P15" i="43" s="1"/>
  <c r="M14" i="43"/>
  <c r="M13" i="43"/>
  <c r="J13" i="43"/>
  <c r="P13" i="43" s="1"/>
  <c r="M12" i="43"/>
  <c r="J12" i="43"/>
  <c r="R12" i="43" s="1"/>
  <c r="M11" i="43"/>
  <c r="J11" i="43"/>
  <c r="M10" i="43"/>
  <c r="J10" i="43"/>
  <c r="R10" i="43" s="1"/>
  <c r="M9" i="43"/>
  <c r="J9" i="43"/>
  <c r="R9" i="43" s="1"/>
  <c r="M8" i="43"/>
  <c r="J8" i="43"/>
  <c r="P8" i="43" s="1"/>
  <c r="M7" i="43"/>
  <c r="M6" i="43"/>
  <c r="R18" i="42"/>
  <c r="U18" i="42" s="1"/>
  <c r="Q36" i="42"/>
  <c r="J18" i="42"/>
  <c r="P18" i="42" s="1"/>
  <c r="S18" i="42" s="1"/>
  <c r="J11" i="42"/>
  <c r="J12" i="42"/>
  <c r="J13" i="42"/>
  <c r="J14" i="42"/>
  <c r="J15" i="42"/>
  <c r="J16" i="42"/>
  <c r="L23" i="42"/>
  <c r="J9" i="42"/>
  <c r="M17" i="42"/>
  <c r="Q10" i="52" l="1"/>
  <c r="T10" i="52" s="1"/>
  <c r="Q10" i="46"/>
  <c r="T10" i="46" s="1"/>
  <c r="Q11" i="52"/>
  <c r="T11" i="52" s="1"/>
  <c r="Q14" i="52"/>
  <c r="T14" i="52" s="1"/>
  <c r="Q15" i="52"/>
  <c r="T15" i="52" s="1"/>
  <c r="Q14" i="46"/>
  <c r="T14" i="46" s="1"/>
  <c r="Q15" i="45"/>
  <c r="T15" i="45" s="1"/>
  <c r="R11" i="43"/>
  <c r="U11" i="43" s="1"/>
  <c r="Q10" i="43"/>
  <c r="T10" i="43" s="1"/>
  <c r="Q18" i="42"/>
  <c r="T18" i="42" s="1"/>
  <c r="Q18" i="43"/>
  <c r="T18" i="43" s="1"/>
  <c r="P16" i="43"/>
  <c r="S16" i="43" s="1"/>
  <c r="Q11" i="43"/>
  <c r="T11" i="43" s="1"/>
  <c r="U9" i="43"/>
  <c r="U15" i="43"/>
  <c r="M23" i="44"/>
  <c r="C6" i="58" s="1"/>
  <c r="Q18" i="44"/>
  <c r="T18" i="44" s="1"/>
  <c r="M23" i="45"/>
  <c r="C9" i="58" s="1"/>
  <c r="Q9" i="45"/>
  <c r="T9" i="45" s="1"/>
  <c r="Q13" i="45"/>
  <c r="T13" i="45" s="1"/>
  <c r="M23" i="46"/>
  <c r="C7" i="58" s="1"/>
  <c r="Q9" i="46"/>
  <c r="T9" i="46" s="1"/>
  <c r="Q13" i="46"/>
  <c r="T13" i="46" s="1"/>
  <c r="M23" i="52"/>
  <c r="C8" i="58" s="1"/>
  <c r="Q9" i="52"/>
  <c r="T9" i="52" s="1"/>
  <c r="Q13" i="52"/>
  <c r="T13" i="52" s="1"/>
  <c r="M23" i="47"/>
  <c r="E5" i="58" s="1"/>
  <c r="Q18" i="47"/>
  <c r="T18" i="47" s="1"/>
  <c r="M23" i="48"/>
  <c r="E4" i="58" s="1"/>
  <c r="Q18" i="48"/>
  <c r="T18" i="48" s="1"/>
  <c r="M23" i="49"/>
  <c r="E6" i="58" s="1"/>
  <c r="Q18" i="49"/>
  <c r="T18" i="49" s="1"/>
  <c r="Q8" i="43"/>
  <c r="T8" i="43" s="1"/>
  <c r="R15" i="43"/>
  <c r="P11" i="43"/>
  <c r="S11" i="43" s="1"/>
  <c r="Q9" i="43"/>
  <c r="U12" i="43"/>
  <c r="Q8" i="45"/>
  <c r="T8" i="45" s="1"/>
  <c r="Q12" i="45"/>
  <c r="T12" i="45" s="1"/>
  <c r="Q16" i="45"/>
  <c r="T16" i="45" s="1"/>
  <c r="Q8" i="46"/>
  <c r="T8" i="46" s="1"/>
  <c r="Q12" i="46"/>
  <c r="T12" i="46" s="1"/>
  <c r="Q16" i="46"/>
  <c r="T16" i="46" s="1"/>
  <c r="Q8" i="52"/>
  <c r="T8" i="52" s="1"/>
  <c r="Q12" i="52"/>
  <c r="T12" i="52" s="1"/>
  <c r="Q16" i="52"/>
  <c r="T16" i="52" s="1"/>
  <c r="R8" i="43"/>
  <c r="U8" i="43" s="1"/>
  <c r="R16" i="43"/>
  <c r="U16" i="43" s="1"/>
  <c r="Q15" i="43"/>
  <c r="T15" i="43" s="1"/>
  <c r="P12" i="43"/>
  <c r="S12" i="43" s="1"/>
  <c r="P9" i="43"/>
  <c r="U10" i="43"/>
  <c r="P10" i="43"/>
  <c r="S10" i="43" s="1"/>
  <c r="M23" i="43"/>
  <c r="C5" i="58" s="1"/>
  <c r="P14" i="43"/>
  <c r="S14" i="43" s="1"/>
  <c r="Q14" i="43"/>
  <c r="T14" i="43" s="1"/>
  <c r="R14" i="43"/>
  <c r="U14" i="43" s="1"/>
  <c r="Q13" i="43"/>
  <c r="T13" i="43" s="1"/>
  <c r="R13" i="43"/>
  <c r="U13" i="43" s="1"/>
  <c r="T9" i="43"/>
  <c r="Q8" i="49"/>
  <c r="T8" i="49" s="1"/>
  <c r="Q9" i="49"/>
  <c r="T9" i="49" s="1"/>
  <c r="Q10" i="49"/>
  <c r="T10" i="49" s="1"/>
  <c r="Q11" i="49"/>
  <c r="T11" i="49" s="1"/>
  <c r="Q12" i="49"/>
  <c r="T12" i="49" s="1"/>
  <c r="Q13" i="49"/>
  <c r="T13" i="49" s="1"/>
  <c r="Q14" i="49"/>
  <c r="T14" i="49" s="1"/>
  <c r="Q15" i="49"/>
  <c r="T15" i="49" s="1"/>
  <c r="Q16" i="49"/>
  <c r="T16" i="49" s="1"/>
  <c r="P18" i="49"/>
  <c r="S18" i="49" s="1"/>
  <c r="P8" i="49"/>
  <c r="S8" i="49" s="1"/>
  <c r="P9" i="49"/>
  <c r="S9" i="49" s="1"/>
  <c r="P10" i="49"/>
  <c r="S10" i="49" s="1"/>
  <c r="P11" i="49"/>
  <c r="S11" i="49" s="1"/>
  <c r="P12" i="49"/>
  <c r="S12" i="49" s="1"/>
  <c r="P13" i="49"/>
  <c r="S13" i="49" s="1"/>
  <c r="P14" i="49"/>
  <c r="S14" i="49" s="1"/>
  <c r="P15" i="49"/>
  <c r="S15" i="49" s="1"/>
  <c r="P16" i="49"/>
  <c r="S16" i="49" s="1"/>
  <c r="Q8" i="48"/>
  <c r="T8" i="48" s="1"/>
  <c r="Q9" i="48"/>
  <c r="T9" i="48" s="1"/>
  <c r="Q10" i="48"/>
  <c r="T10" i="48" s="1"/>
  <c r="Q11" i="48"/>
  <c r="T11" i="48" s="1"/>
  <c r="Q12" i="48"/>
  <c r="T12" i="48" s="1"/>
  <c r="Q13" i="48"/>
  <c r="T13" i="48" s="1"/>
  <c r="Q14" i="48"/>
  <c r="T14" i="48" s="1"/>
  <c r="Q15" i="48"/>
  <c r="T15" i="48" s="1"/>
  <c r="Q16" i="48"/>
  <c r="T16" i="48" s="1"/>
  <c r="P18" i="48"/>
  <c r="S18" i="48" s="1"/>
  <c r="P8" i="48"/>
  <c r="S8" i="48" s="1"/>
  <c r="P9" i="48"/>
  <c r="S9" i="48" s="1"/>
  <c r="P10" i="48"/>
  <c r="S10" i="48" s="1"/>
  <c r="P11" i="48"/>
  <c r="S11" i="48" s="1"/>
  <c r="P12" i="48"/>
  <c r="S12" i="48" s="1"/>
  <c r="P13" i="48"/>
  <c r="S13" i="48" s="1"/>
  <c r="P14" i="48"/>
  <c r="S14" i="48" s="1"/>
  <c r="P15" i="48"/>
  <c r="S15" i="48" s="1"/>
  <c r="P16" i="48"/>
  <c r="S16" i="48" s="1"/>
  <c r="Q8" i="47"/>
  <c r="T8" i="47" s="1"/>
  <c r="Q9" i="47"/>
  <c r="T9" i="47" s="1"/>
  <c r="Q10" i="47"/>
  <c r="T10" i="47" s="1"/>
  <c r="Q11" i="47"/>
  <c r="T11" i="47" s="1"/>
  <c r="Q12" i="47"/>
  <c r="T12" i="47" s="1"/>
  <c r="Q13" i="47"/>
  <c r="T13" i="47" s="1"/>
  <c r="Q14" i="47"/>
  <c r="T14" i="47" s="1"/>
  <c r="Q15" i="47"/>
  <c r="T15" i="47" s="1"/>
  <c r="Q16" i="47"/>
  <c r="T16" i="47" s="1"/>
  <c r="P18" i="47"/>
  <c r="S18" i="47" s="1"/>
  <c r="P8" i="47"/>
  <c r="S8" i="47" s="1"/>
  <c r="P9" i="47"/>
  <c r="S9" i="47" s="1"/>
  <c r="P10" i="47"/>
  <c r="S10" i="47" s="1"/>
  <c r="P11" i="47"/>
  <c r="S11" i="47" s="1"/>
  <c r="P12" i="47"/>
  <c r="S12" i="47" s="1"/>
  <c r="P13" i="47"/>
  <c r="S13" i="47" s="1"/>
  <c r="P14" i="47"/>
  <c r="S14" i="47" s="1"/>
  <c r="P15" i="47"/>
  <c r="S15" i="47" s="1"/>
  <c r="P16" i="47"/>
  <c r="S16" i="47" s="1"/>
  <c r="P18" i="52"/>
  <c r="S18" i="52" s="1"/>
  <c r="P8" i="52"/>
  <c r="S8" i="52" s="1"/>
  <c r="P9" i="52"/>
  <c r="S9" i="52" s="1"/>
  <c r="P10" i="52"/>
  <c r="S10" i="52" s="1"/>
  <c r="P11" i="52"/>
  <c r="S11" i="52" s="1"/>
  <c r="P12" i="52"/>
  <c r="S12" i="52" s="1"/>
  <c r="P13" i="52"/>
  <c r="S13" i="52" s="1"/>
  <c r="P14" i="52"/>
  <c r="S14" i="52" s="1"/>
  <c r="P15" i="52"/>
  <c r="S15" i="52" s="1"/>
  <c r="P16" i="52"/>
  <c r="S16" i="52" s="1"/>
  <c r="R18" i="52"/>
  <c r="U18" i="52" s="1"/>
  <c r="P18" i="46"/>
  <c r="S18" i="46" s="1"/>
  <c r="P8" i="46"/>
  <c r="S8" i="46" s="1"/>
  <c r="P9" i="46"/>
  <c r="S9" i="46" s="1"/>
  <c r="P10" i="46"/>
  <c r="S10" i="46" s="1"/>
  <c r="P11" i="46"/>
  <c r="S11" i="46" s="1"/>
  <c r="P12" i="46"/>
  <c r="S12" i="46" s="1"/>
  <c r="P13" i="46"/>
  <c r="S13" i="46" s="1"/>
  <c r="P14" i="46"/>
  <c r="S14" i="46" s="1"/>
  <c r="P15" i="46"/>
  <c r="S15" i="46" s="1"/>
  <c r="P16" i="46"/>
  <c r="S16" i="46" s="1"/>
  <c r="R18" i="46"/>
  <c r="U18" i="46" s="1"/>
  <c r="P18" i="45"/>
  <c r="S18" i="45" s="1"/>
  <c r="P8" i="45"/>
  <c r="S8" i="45" s="1"/>
  <c r="P9" i="45"/>
  <c r="S9" i="45" s="1"/>
  <c r="P10" i="45"/>
  <c r="S10" i="45" s="1"/>
  <c r="P11" i="45"/>
  <c r="S11" i="45" s="1"/>
  <c r="P12" i="45"/>
  <c r="S12" i="45" s="1"/>
  <c r="P13" i="45"/>
  <c r="S13" i="45" s="1"/>
  <c r="P14" i="45"/>
  <c r="S14" i="45" s="1"/>
  <c r="P15" i="45"/>
  <c r="S15" i="45" s="1"/>
  <c r="P16" i="45"/>
  <c r="S16" i="45" s="1"/>
  <c r="R18" i="45"/>
  <c r="U18" i="45" s="1"/>
  <c r="Q8" i="44"/>
  <c r="T8" i="44" s="1"/>
  <c r="Q9" i="44"/>
  <c r="T9" i="44" s="1"/>
  <c r="Q10" i="44"/>
  <c r="T10" i="44" s="1"/>
  <c r="Q11" i="44"/>
  <c r="T11" i="44" s="1"/>
  <c r="Q12" i="44"/>
  <c r="T12" i="44" s="1"/>
  <c r="Q13" i="44"/>
  <c r="T13" i="44" s="1"/>
  <c r="Q14" i="44"/>
  <c r="T14" i="44" s="1"/>
  <c r="Q15" i="44"/>
  <c r="T15" i="44" s="1"/>
  <c r="Q16" i="44"/>
  <c r="T16" i="44" s="1"/>
  <c r="P18" i="44"/>
  <c r="S18" i="44" s="1"/>
  <c r="P8" i="44"/>
  <c r="S8" i="44" s="1"/>
  <c r="P9" i="44"/>
  <c r="S9" i="44" s="1"/>
  <c r="P10" i="44"/>
  <c r="S10" i="44" s="1"/>
  <c r="P11" i="44"/>
  <c r="S11" i="44" s="1"/>
  <c r="P12" i="44"/>
  <c r="S12" i="44" s="1"/>
  <c r="P13" i="44"/>
  <c r="S13" i="44" s="1"/>
  <c r="P14" i="44"/>
  <c r="S14" i="44" s="1"/>
  <c r="P15" i="44"/>
  <c r="S15" i="44" s="1"/>
  <c r="P16" i="44"/>
  <c r="S16" i="44" s="1"/>
  <c r="S18" i="43"/>
  <c r="S8" i="43"/>
  <c r="S9" i="43"/>
  <c r="S13" i="43"/>
  <c r="S15" i="43"/>
  <c r="U18" i="43"/>
  <c r="J20" i="42"/>
  <c r="M22" i="42"/>
  <c r="J22" i="42"/>
  <c r="M21" i="42"/>
  <c r="M20" i="42"/>
  <c r="M19" i="42"/>
  <c r="J19" i="42"/>
  <c r="M18" i="42"/>
  <c r="M16" i="42"/>
  <c r="Q16" i="42"/>
  <c r="T16" i="42" s="1"/>
  <c r="M15" i="42"/>
  <c r="Q15" i="42"/>
  <c r="T15" i="42" s="1"/>
  <c r="M14" i="42"/>
  <c r="P14" i="42"/>
  <c r="S14" i="42" s="1"/>
  <c r="M13" i="42"/>
  <c r="P13" i="42"/>
  <c r="S13" i="42" s="1"/>
  <c r="M12" i="42"/>
  <c r="R12" i="42"/>
  <c r="U12" i="42" s="1"/>
  <c r="M11" i="42"/>
  <c r="P11" i="42"/>
  <c r="S11" i="42" s="1"/>
  <c r="M10" i="42"/>
  <c r="R10" i="42"/>
  <c r="U10" i="42" s="1"/>
  <c r="M9" i="42"/>
  <c r="P9" i="42"/>
  <c r="S9" i="42" s="1"/>
  <c r="M8" i="42"/>
  <c r="J8" i="42"/>
  <c r="P8" i="42" s="1"/>
  <c r="S8" i="42" s="1"/>
  <c r="M7" i="42"/>
  <c r="M6" i="42"/>
  <c r="M23" i="42" l="1"/>
  <c r="C4" i="58" s="1"/>
  <c r="R8" i="42"/>
  <c r="U8" i="42" s="1"/>
  <c r="R9" i="42"/>
  <c r="U9" i="42" s="1"/>
  <c r="R11" i="42"/>
  <c r="U11" i="42" s="1"/>
  <c r="R13" i="42"/>
  <c r="U13" i="42" s="1"/>
  <c r="R14" i="42"/>
  <c r="U14" i="42" s="1"/>
  <c r="R16" i="42"/>
  <c r="U16" i="42" s="1"/>
  <c r="Q8" i="42"/>
  <c r="T8" i="42" s="1"/>
  <c r="Q9" i="42"/>
  <c r="T9" i="42" s="1"/>
  <c r="Q10" i="42"/>
  <c r="T10" i="42" s="1"/>
  <c r="Q11" i="42"/>
  <c r="T11" i="42" s="1"/>
  <c r="Q12" i="42"/>
  <c r="T12" i="42" s="1"/>
  <c r="Q13" i="42"/>
  <c r="T13" i="42" s="1"/>
  <c r="Q14" i="42"/>
  <c r="T14" i="42" s="1"/>
  <c r="P10" i="42"/>
  <c r="S10" i="42" s="1"/>
  <c r="P12" i="42"/>
  <c r="S12" i="42" s="1"/>
  <c r="P15" i="42"/>
  <c r="S15" i="42" s="1"/>
  <c r="P16" i="42"/>
  <c r="S16" i="42" s="1"/>
  <c r="R15" i="42"/>
  <c r="U15" i="42" s="1"/>
</calcChain>
</file>

<file path=xl/comments1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3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10.xml><?xml version="1.0" encoding="utf-8"?>
<comments xmlns="http://schemas.openxmlformats.org/spreadsheetml/2006/main">
  <authors>
    <author>praditsri19</author>
    <author>user</author>
  </authors>
  <commentList>
    <comment ref="H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1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1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J1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L12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2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2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P12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13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J1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L14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4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P1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15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16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17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18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1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M1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N1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O1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P19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2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M2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N2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O20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P20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L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M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N2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O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P21" authorId="0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2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3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1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4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1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5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3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5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6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7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3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2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2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</commentList>
</comments>
</file>

<file path=xl/comments8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3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0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21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comments9.xml><?xml version="1.0" encoding="utf-8"?>
<comments xmlns="http://schemas.openxmlformats.org/spreadsheetml/2006/main">
  <authors>
    <author>kriwoot</author>
    <author>praditsri19</author>
    <author>DarkUser</author>
    <author>user</author>
  </authors>
  <commentList>
    <comment ref="I6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7" authorId="0">
      <text>
        <r>
          <rPr>
            <sz val="9"/>
            <color indexed="81"/>
            <rFont val="Tahoma"/>
            <family val="2"/>
          </rPr>
          <t>คะแนนที่ได้ บันทึกได้ตั้งแต่ 1-5 คะแนน</t>
        </r>
      </text>
    </comment>
    <comment ref="K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ลงร้อยละคำนวนให้เรียบร้อยครับ</t>
        </r>
      </text>
    </comment>
    <comment ref="K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0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1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2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3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3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4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4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K15" authorId="3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0.1-5.00</t>
        </r>
      </text>
    </comment>
    <comment ref="I16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6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7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8" authorId="2">
      <text>
        <r>
          <rPr>
            <sz val="12"/>
            <color indexed="81"/>
            <rFont val="TH SarabunPSK"/>
            <family val="2"/>
          </rPr>
          <t xml:space="preserve">ลงคะแนนที่ได้แล้วเทียบบัญญัติไตรยางค์ ให้มีทศนิยม  เช่น 3.2  4.7
</t>
        </r>
      </text>
    </comment>
    <comment ref="K18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0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1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 xml:space="preserve">ระดับที่ได้ บันทึกได้ตั้งแต่ 1-5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1">
      <text>
        <r>
          <rPr>
            <sz val="9"/>
            <color indexed="81"/>
            <rFont val="Tahoma"/>
            <family val="2"/>
          </rPr>
          <t xml:space="preserve">ให้ดูช่องร้อยละ/ระดับแล้วนำไปเทียบกับเกณฑ์การให้คะแนน  กรอก 1-5 เท่านั้น
</t>
        </r>
      </text>
    </comment>
  </commentList>
</comments>
</file>

<file path=xl/sharedStrings.xml><?xml version="1.0" encoding="utf-8"?>
<sst xmlns="http://schemas.openxmlformats.org/spreadsheetml/2006/main" count="894" uniqueCount="108">
  <si>
    <t>เป้าหมายการดำเนินงาน</t>
  </si>
  <si>
    <t>ผลงาน</t>
  </si>
  <si>
    <t>ค่าคะแนนที่ได้</t>
  </si>
  <si>
    <t>คะแนนถ่วงน้ำหนัก</t>
  </si>
  <si>
    <t>ร้อยละ/ระดับ/จำนวน</t>
  </si>
  <si>
    <t>เกณฑ์การให้คะแนน</t>
  </si>
  <si>
    <t>ตัวชี้วัด</t>
  </si>
  <si>
    <t>รวมคะแนน</t>
  </si>
  <si>
    <t xml:space="preserve">ค่าเป้าหมายตัวชี้วัด 
</t>
  </si>
  <si>
    <t>5 คะแนน</t>
  </si>
  <si>
    <t>คะแนน</t>
  </si>
  <si>
    <t>2ลบ</t>
  </si>
  <si>
    <t>3ลบ</t>
  </si>
  <si>
    <t>4ลบ</t>
  </si>
  <si>
    <t>ตัวชี้วัด ยุทธศาสตรพัฒนาสุขภาพ  ภาคบังคับ</t>
  </si>
  <si>
    <t>1. คะแนนเฉลี่ยถ่วงน้ำหนักของการประเมินงานส่งเสริมสุขภาพ 5 กลุ่มวัย</t>
  </si>
  <si>
    <t>ผลการดำเนินงาน(ต.ค.59 - มี.ค.60)</t>
  </si>
  <si>
    <t>น้ำหนักคะแนน (ร้อยละ)</t>
  </si>
  <si>
    <t>ร้อยละ 80</t>
  </si>
  <si>
    <t>ระดับ 3</t>
  </si>
  <si>
    <t>ดี</t>
  </si>
  <si>
    <t>3 คะแนน</t>
  </si>
  <si>
    <t>พื้นฐาน</t>
  </si>
  <si>
    <t>พัฒนา</t>
  </si>
  <si>
    <t>ดีมาก</t>
  </si>
  <si>
    <t>ดีเยี่ยม</t>
  </si>
  <si>
    <t>ระดับที่ 1 (70-75 คะแนน)</t>
  </si>
  <si>
    <t>ระดับที่ 2 (76-80 คะแนน)</t>
  </si>
  <si>
    <t>ระดับที่3   (81-85 คะแนน)</t>
  </si>
  <si>
    <t>ระดับที่ 4 (86-90  คะแนน)</t>
  </si>
  <si>
    <t xml:space="preserve"> ระดับ 5 (&gt;90 คะแนน)</t>
  </si>
  <si>
    <t>ระดับ 3 (≥81 คะแนน)</t>
  </si>
  <si>
    <t>2. ระดับความสำเร็จของระบบการส่งเสริมสุขภาพดูแลผู้สูงอายุระยะยาว (Long  term care ) ในชุมชน</t>
  </si>
  <si>
    <t xml:space="preserve">ระดับ 1 </t>
  </si>
  <si>
    <t xml:space="preserve">ระดับ 2 </t>
  </si>
  <si>
    <t xml:space="preserve">ระดับ 3 </t>
  </si>
  <si>
    <t xml:space="preserve">ระดับ 4 </t>
  </si>
  <si>
    <t xml:space="preserve">ระดับ 5 </t>
  </si>
  <si>
    <t>3. ร้อยละของเด็ก 3 ปี ปราศจากฟันผุ</t>
  </si>
  <si>
    <t xml:space="preserve"> ร้อยละ 53</t>
  </si>
  <si>
    <t>4. ร้อยละของเด็กอายุ 12 ปี ฟันดีไม่มีผุ</t>
  </si>
  <si>
    <t>ร้อยละ 54</t>
  </si>
  <si>
    <t xml:space="preserve">5. ร้อยละคะแนนประเมินการดำเนินงานเฝ้าระวัง ป้องกันและควบคุมโรคไม่ติดต่อเรื้อรัง   </t>
  </si>
  <si>
    <t>≤70</t>
  </si>
  <si>
    <t>≥90</t>
  </si>
  <si>
    <t xml:space="preserve"> ร้อยละ 70</t>
  </si>
  <si>
    <t>≥80</t>
  </si>
  <si>
    <t>7. ร้อยละคะแนนประเมินการพัฒนาอนามัยสิ่งแวดล้อมผ่านเกณฑ์มาตรฐาน GREEN &amp; CLEAN   ระดับพื้นฐาน</t>
  </si>
  <si>
    <t>ร้อยละ 75</t>
  </si>
  <si>
    <t xml:space="preserve">8. ร้อยละคะแนนประเมินการเฝ้าระวัง ป้องกัน ควบคุมโรคติดต่อที่สำคัญของจังหวัดนครพนม </t>
  </si>
  <si>
    <r>
      <t>9. ร้อยละคะแนนประเมิน</t>
    </r>
    <r>
      <rPr>
        <sz val="16"/>
        <color rgb="FF002060"/>
        <rFont val="TH SarabunIT๙"/>
        <family val="2"/>
      </rPr>
      <t xml:space="preserve">มาตรฐานการดำเนินงานสร้างเสริมภูมิคุ้มกันโรค </t>
    </r>
  </si>
  <si>
    <r>
      <t>10. ร้อยละคะแนนประเมินความพร้อมปฏิบัติการตอบโต้ภาวะฉุกเฉินด้านโรคที่เป็นปัญหาสำคัญของจังหวัดนครพนม</t>
    </r>
    <r>
      <rPr>
        <b/>
        <sz val="16"/>
        <color rgb="FF002060"/>
        <rFont val="TH SarabunIT๙"/>
        <family val="2"/>
      </rPr>
      <t xml:space="preserve">  </t>
    </r>
  </si>
  <si>
    <t>11. ร้อยละคะแนนประเมินการจัดบริการการแพทย์แผนไทย การแพทย์ทางเลือก และการแพทย์พื้นบ้านตามมาตรฐานกระทรวงสาธารณสุข</t>
  </si>
  <si>
    <t>12.ร้อยละของชุมชนที่ผ่านเกณฑ์ระบบการจัดการสุขภาพ</t>
  </si>
  <si>
    <t>13.ร้อยละของการดำเนินงานอสค.</t>
  </si>
  <si>
    <t>≤60</t>
  </si>
  <si>
    <t>14. คะแนนเฉลี่ยถ่วงน้ำหนักของประสิทธิภาพการบริหารการเงินการคลังสุขภาพ ผ่านเกณฑ์</t>
  </si>
  <si>
    <t xml:space="preserve">15. คะแนนเฉลี่ยถ่วงน้ำหนักของการพัฒนาระบบบริหารยุทธศาสตร์สุขภาพ ผ่านเกณฑ์
</t>
  </si>
  <si>
    <t xml:space="preserve">16.ระดับความสำเร็จของการวางระบบการควบคุมภายใน ระดับ ๕ </t>
  </si>
  <si>
    <t>17. ระดับการจัดการคุณภาพระบบงานข้อมูลและเทคโนโลยีสารสนเทศโรงพยาบาลส่งเสริมสุขภาพตำบล</t>
  </si>
  <si>
    <t>รวม</t>
  </si>
  <si>
    <t>6. ร้อยละคะแนนประเมินการพัฒนาระบบป้องกันระบบป้องกันการเสียชีวิตจากอุบัติเหตุทางถนนและจมน้ำแบบบูรณาการในชุมชน</t>
  </si>
  <si>
    <t>จำนวนข้อ</t>
  </si>
  <si>
    <t>แบบประเมินผลการปฏิบัติงานสาธารณสุขตามตัวชี้วัดแผนยุทธศาสตร์ฯ  รพ.สต. นางัว อ. 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</si>
  <si>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 อูนนา  อ. 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</si>
  <si>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รพ.สต.นาคอย อ. 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</si>
  <si>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รพ.สต.นาคูณ  อ. 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</si>
  <si>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รพ.สต.ท่าเรือ   อ. 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</si>
  <si>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รพ.สต.ดอนแดง  อ. 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</si>
  <si>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รพ.สต.เหล่าพัฒนา  อ. 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</si>
  <si>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รพ.สต.ดอนศาลา  อ.นาหว้า จ.นครพนม รอบที่  2   ปีงบประมาณ 2560</t>
  </si>
  <si>
    <t>แบบประเมินผลการปฏิบัติงานสาธารณสุขตามตัวชี้วัดแผนยุทธศาสตร์ฯ  รพ.สต.โคกสะอาด  อ.นาหว้า จ.นครพนม รอบที่  2   ปีงบประมาณ 2560</t>
  </si>
  <si>
    <t>รพ.สต.นางัว</t>
  </si>
  <si>
    <t>รพ.สต.อูนนา</t>
  </si>
  <si>
    <t>รพ.สต.นาคอย</t>
  </si>
  <si>
    <t>รพ.สต.ท่าเรือ</t>
  </si>
  <si>
    <t>รพ.สต.ดอนแดง</t>
  </si>
  <si>
    <t>รพ.สต.นาคูณ</t>
  </si>
  <si>
    <t>รพ.สต.เหล่าพัฒนา</t>
  </si>
  <si>
    <t>รพ.สต.ดอนศาลา</t>
  </si>
  <si>
    <t>รพ.สต.โคกสะอาด</t>
  </si>
  <si>
    <t>คะแนนการจัดอันดับประเมินยุทธศาสตร์  ระดับ รพ.สต. อำเภอนาหว้า  ครั้งที่ 2  ปี  2560</t>
  </si>
  <si>
    <t>แบบประเมินผลการปฏิบัติงานสาธารณสุขตามตัวชี้วัดแผนยุทธศาสตร์ฯ  อ. นาหว้า จ.นครพนม รอบที่  2   ปีงบประมาณ 2560</t>
  </si>
  <si>
    <t>นางัว</t>
  </si>
  <si>
    <t>อูนนา</t>
  </si>
  <si>
    <t>นาคอย</t>
  </si>
  <si>
    <t>นาคูณ</t>
  </si>
  <si>
    <t>ท่าเรือ</t>
  </si>
  <si>
    <t>ดอนแดง</t>
  </si>
  <si>
    <t>ดอนศาลา</t>
  </si>
  <si>
    <t>เหล่าพัฒนา</t>
  </si>
  <si>
    <t>โคกสะอาด</t>
  </si>
  <si>
    <r>
      <t>9. ร้อยละคะแนนประเมิน</t>
    </r>
    <r>
      <rPr>
        <sz val="16"/>
        <rFont val="TH SarabunIT๙"/>
        <family val="2"/>
      </rPr>
      <t xml:space="preserve">มาตรฐานการดำเนินงานสร้างเสริมภูมิคุ้มกันโรค </t>
    </r>
  </si>
  <si>
    <r>
      <t>10. ร้อยละคะแนนประเมินความพร้อมปฏิบัติการตอบโต้ภาวะฉุกเฉินด้านโรคที่เป็นปัญหาสำคัญของจังหวัดนครพนม</t>
    </r>
    <r>
      <rPr>
        <b/>
        <sz val="16"/>
        <rFont val="TH SarabunIT๙"/>
        <family val="2"/>
      </rPr>
      <t xml:space="preserve">  </t>
    </r>
  </si>
  <si>
    <t>ผลการดำเนินงาน (ต.ค.59 - มี.ค.60)</t>
  </si>
  <si>
    <t xml:space="preserve">ลำดับที่ </t>
  </si>
  <si>
    <t>หน่วยงาน</t>
  </si>
  <si>
    <t>*** ลำดับที่ ได้เรียงตามคะแนนที่มากที่สุดไปหามากน้อยสุด</t>
  </si>
  <si>
    <t>...............................</t>
  </si>
  <si>
    <t>(นายกามนิต  มงคลเกตุ)</t>
  </si>
  <si>
    <t>(นายปราโมทย์  คำภูเงิน)</t>
  </si>
  <si>
    <t>(นางอัมพัชรา  วะราวัง)</t>
  </si>
  <si>
    <t>(นายศิริเพชร  อ่อนสีทา)</t>
  </si>
  <si>
    <t>(นายวิไลศักดิ์  คำหา)</t>
  </si>
  <si>
    <t>รับรองคะแนนการประเมิน</t>
  </si>
  <si>
    <t>(น.ส.สิริพร  คำภูเงิน)</t>
  </si>
  <si>
    <t>(น.ส.ศิรินทิพย์  เดชขันธ์)</t>
  </si>
  <si>
    <t>(น.ส.ปัณฑิตา  คำชนะ)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</si>
</sst>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81"/>
      <name val="TH SarabunPSK"/>
      <family val="2"/>
    </font>
    <font>
      <b/>
      <sz val="9"/>
      <color indexed="81"/>
      <name val="Tahoma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4"/>
      <name val="Cordia New"/>
      <family val="2"/>
    </font>
    <font>
      <sz val="14"/>
      <name val="TH SarabunIT๙"/>
      <family val="2"/>
    </font>
    <font>
      <sz val="16"/>
      <color rgb="FF002060"/>
      <name val="TH SarabunIT๙"/>
      <family val="2"/>
    </font>
    <font>
      <sz val="14"/>
      <color rgb="FF002060"/>
      <name val="TH SarabunIT๙"/>
      <family val="2"/>
    </font>
    <font>
      <sz val="12"/>
      <color rgb="FF002060"/>
      <name val="TH SarabunIT๙"/>
      <family val="2"/>
    </font>
    <font>
      <sz val="15"/>
      <color rgb="FF002060"/>
      <name val="TH SarabunIT๙"/>
      <family val="2"/>
    </font>
    <font>
      <b/>
      <sz val="16"/>
      <color rgb="FF002060"/>
      <name val="TH SarabunIT๙"/>
      <family val="2"/>
    </font>
    <font>
      <shadow/>
      <sz val="16"/>
      <color rgb="FF002060"/>
      <name val="TH SarabunIT๙"/>
      <family val="2"/>
    </font>
    <font>
      <sz val="15"/>
      <name val="TH SarabunIT๙"/>
      <family val="2"/>
    </font>
    <font>
      <shadow/>
      <sz val="16"/>
      <name val="TH SarabunIT๙"/>
      <family val="2"/>
    </font>
    <font>
      <b/>
      <sz val="18"/>
      <name val="TH SarabunIT๙"/>
      <family val="2"/>
    </font>
    <font>
      <b/>
      <sz val="14"/>
      <color theme="3" tint="-0.249977111117893"/>
      <name val="TH SarabunIT๙"/>
      <family val="2"/>
    </font>
    <font>
      <sz val="18"/>
      <name val="TH SarabunIT๙"/>
      <family val="2"/>
    </font>
    <font>
      <sz val="16"/>
      <color rgb="FFFF0000"/>
      <name val="TH SarabunIT๙"/>
      <family val="2"/>
    </font>
    <font>
      <b/>
      <sz val="12"/>
      <color theme="3" tint="-0.249977111117893"/>
      <name val="TH SarabunIT๙"/>
      <family val="2"/>
    </font>
    <font>
      <sz val="12"/>
      <name val="Arial"/>
      <family val="2"/>
    </font>
    <font>
      <sz val="10"/>
      <color rgb="FF002060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ill="0"/>
    <xf numFmtId="0" fontId="8" fillId="0" borderId="0"/>
    <xf numFmtId="0" fontId="1" fillId="0" borderId="0" applyFill="0"/>
  </cellStyleXfs>
  <cellXfs count="224">
    <xf numFmtId="0" fontId="0" fillId="0" borderId="0" xfId="0"/>
    <xf numFmtId="0" fontId="9" fillId="2" borderId="0" xfId="3" applyFont="1" applyFill="1" applyAlignment="1">
      <alignment vertical="center"/>
    </xf>
    <xf numFmtId="1" fontId="9" fillId="2" borderId="0" xfId="3" applyNumberFormat="1" applyFont="1" applyFill="1" applyAlignment="1">
      <alignment vertical="center"/>
    </xf>
    <xf numFmtId="2" fontId="9" fillId="2" borderId="0" xfId="3" applyNumberFormat="1" applyFont="1" applyFill="1" applyAlignment="1">
      <alignment horizontal="right"/>
    </xf>
    <xf numFmtId="1" fontId="9" fillId="2" borderId="0" xfId="3" applyNumberFormat="1" applyFont="1" applyFill="1" applyBorder="1" applyAlignment="1">
      <alignment horizontal="center" vertical="center"/>
    </xf>
    <xf numFmtId="0" fontId="9" fillId="2" borderId="0" xfId="3" applyFont="1" applyFill="1" applyBorder="1"/>
    <xf numFmtId="0" fontId="9" fillId="2" borderId="0" xfId="3" applyFont="1" applyFill="1"/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Alignment="1" applyProtection="1">
      <alignment vertical="top" wrapText="1"/>
    </xf>
    <xf numFmtId="0" fontId="6" fillId="2" borderId="0" xfId="3" applyFont="1" applyFill="1" applyBorder="1"/>
    <xf numFmtId="0" fontId="6" fillId="2" borderId="0" xfId="3" applyFont="1" applyFill="1"/>
    <xf numFmtId="1" fontId="6" fillId="2" borderId="3" xfId="3" applyNumberFormat="1" applyFont="1" applyFill="1" applyBorder="1" applyAlignment="1">
      <alignment horizontal="center" vertical="center"/>
    </xf>
    <xf numFmtId="1" fontId="6" fillId="2" borderId="3" xfId="3" applyNumberFormat="1" applyFont="1" applyFill="1" applyBorder="1"/>
    <xf numFmtId="1" fontId="6" fillId="2" borderId="4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vertical="top" wrapText="1"/>
    </xf>
    <xf numFmtId="1" fontId="9" fillId="2" borderId="0" xfId="3" applyNumberFormat="1" applyFont="1" applyFill="1" applyAlignment="1">
      <alignment vertical="top" wrapText="1"/>
    </xf>
    <xf numFmtId="0" fontId="6" fillId="2" borderId="0" xfId="3" applyFont="1" applyFill="1" applyAlignment="1">
      <alignment horizontal="center" vertical="top"/>
    </xf>
    <xf numFmtId="0" fontId="6" fillId="2" borderId="0" xfId="3" applyFont="1" applyFill="1" applyAlignment="1">
      <alignment vertical="top" wrapText="1"/>
    </xf>
    <xf numFmtId="0" fontId="9" fillId="2" borderId="0" xfId="3" applyFont="1" applyFill="1" applyAlignment="1">
      <alignment vertical="top" wrapText="1"/>
    </xf>
    <xf numFmtId="1" fontId="9" fillId="2" borderId="0" xfId="3" applyNumberFormat="1" applyFont="1" applyFill="1" applyAlignment="1">
      <alignment horizontal="right" vertical="top" wrapText="1"/>
    </xf>
    <xf numFmtId="1" fontId="9" fillId="2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/>
    <xf numFmtId="0" fontId="6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3" applyFont="1" applyFill="1" applyBorder="1" applyAlignment="1">
      <alignment vertical="center"/>
    </xf>
    <xf numFmtId="1" fontId="9" fillId="2" borderId="0" xfId="3" applyNumberFormat="1" applyFont="1" applyFill="1" applyBorder="1" applyAlignment="1">
      <alignment vertical="center"/>
    </xf>
    <xf numFmtId="2" fontId="9" fillId="2" borderId="0" xfId="3" applyNumberFormat="1" applyFont="1" applyFill="1" applyBorder="1" applyAlignment="1">
      <alignment horizontal="right"/>
    </xf>
    <xf numFmtId="1" fontId="9" fillId="2" borderId="1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vertical="top" wrapText="1"/>
    </xf>
    <xf numFmtId="2" fontId="9" fillId="2" borderId="1" xfId="3" applyNumberFormat="1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/>
    </xf>
    <xf numFmtId="2" fontId="9" fillId="2" borderId="1" xfId="3" applyNumberFormat="1" applyFont="1" applyFill="1" applyBorder="1" applyAlignment="1">
      <alignment horizontal="center" vertical="top"/>
    </xf>
    <xf numFmtId="1" fontId="9" fillId="3" borderId="1" xfId="3" applyNumberFormat="1" applyFont="1" applyFill="1" applyBorder="1" applyAlignment="1" applyProtection="1">
      <alignment horizontal="center" vertical="center" wrapText="1"/>
      <protection locked="0"/>
    </xf>
    <xf numFmtId="59" fontId="9" fillId="3" borderId="1" xfId="3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/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center"/>
    </xf>
    <xf numFmtId="2" fontId="9" fillId="2" borderId="1" xfId="3" applyNumberFormat="1" applyFont="1" applyFill="1" applyBorder="1" applyAlignment="1">
      <alignment vertical="top" wrapText="1"/>
    </xf>
    <xf numFmtId="2" fontId="9" fillId="2" borderId="1" xfId="3" applyNumberFormat="1" applyFont="1" applyFill="1" applyBorder="1" applyAlignment="1" applyProtection="1">
      <alignment horizontal="center" vertical="top"/>
    </xf>
    <xf numFmtId="2" fontId="9" fillId="2" borderId="1" xfId="3" applyNumberFormat="1" applyFont="1" applyFill="1" applyBorder="1" applyAlignment="1" applyProtection="1">
      <alignment horizontal="center" vertical="top" wrapText="1"/>
    </xf>
    <xf numFmtId="0" fontId="6" fillId="5" borderId="0" xfId="3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1" fontId="19" fillId="2" borderId="3" xfId="3" applyNumberFormat="1" applyFont="1" applyFill="1" applyBorder="1" applyAlignment="1">
      <alignment horizontal="center" vertical="center"/>
    </xf>
    <xf numFmtId="1" fontId="19" fillId="2" borderId="3" xfId="3" applyNumberFormat="1" applyFont="1" applyFill="1" applyBorder="1"/>
    <xf numFmtId="1" fontId="19" fillId="2" borderId="4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9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3" applyFont="1" applyFill="1" applyBorder="1" applyProtection="1">
      <protection locked="0"/>
    </xf>
    <xf numFmtId="1" fontId="6" fillId="2" borderId="3" xfId="3" applyNumberFormat="1" applyFont="1" applyFill="1" applyBorder="1" applyAlignment="1" applyProtection="1">
      <alignment horizontal="center" vertical="center"/>
      <protection locked="0"/>
    </xf>
    <xf numFmtId="1" fontId="6" fillId="2" borderId="3" xfId="3" applyNumberFormat="1" applyFont="1" applyFill="1" applyBorder="1" applyProtection="1">
      <protection locked="0"/>
    </xf>
    <xf numFmtId="1" fontId="6" fillId="2" borderId="4" xfId="3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 shrinkToFi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3" applyFont="1" applyFill="1" applyBorder="1" applyAlignment="1" applyProtection="1">
      <alignment horizontal="center" vertical="top" wrapText="1"/>
      <protection locked="0"/>
    </xf>
    <xf numFmtId="2" fontId="9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3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Protection="1"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3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1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3" applyNumberFormat="1" applyFont="1" applyFill="1" applyBorder="1" applyAlignment="1" applyProtection="1">
      <alignment vertical="top" wrapText="1"/>
      <protection locked="0"/>
    </xf>
    <xf numFmtId="0" fontId="9" fillId="3" borderId="1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20" fillId="0" borderId="0" xfId="0" applyFont="1"/>
    <xf numFmtId="0" fontId="20" fillId="2" borderId="1" xfId="0" applyFont="1" applyFill="1" applyBorder="1"/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2" borderId="0" xfId="0" applyFont="1" applyFill="1" applyAlignment="1"/>
    <xf numFmtId="0" fontId="20" fillId="0" borderId="14" xfId="0" applyFont="1" applyBorder="1"/>
    <xf numFmtId="0" fontId="20" fillId="0" borderId="9" xfId="0" applyFont="1" applyBorder="1"/>
    <xf numFmtId="0" fontId="20" fillId="0" borderId="15" xfId="0" applyFont="1" applyBorder="1"/>
    <xf numFmtId="2" fontId="21" fillId="2" borderId="1" xfId="0" applyNumberFormat="1" applyFont="1" applyFill="1" applyBorder="1" applyAlignment="1">
      <alignment horizontal="center"/>
    </xf>
    <xf numFmtId="59" fontId="2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 shrinkToFit="1"/>
    </xf>
    <xf numFmtId="0" fontId="6" fillId="2" borderId="0" xfId="0" applyFont="1" applyFill="1" applyBorder="1" applyAlignment="1" applyProtection="1">
      <alignment vertical="top" wrapText="1"/>
      <protection locked="0"/>
    </xf>
    <xf numFmtId="2" fontId="6" fillId="2" borderId="1" xfId="3" applyNumberFormat="1" applyFont="1" applyFill="1" applyBorder="1" applyAlignment="1" applyProtection="1">
      <alignment horizontal="center" wrapText="1"/>
      <protection locked="0"/>
    </xf>
    <xf numFmtId="0" fontId="6" fillId="2" borderId="3" xfId="3" applyFont="1" applyFill="1" applyBorder="1" applyAlignment="1" applyProtection="1">
      <alignment horizontal="center" vertical="center"/>
      <protection locked="0"/>
    </xf>
    <xf numFmtId="0" fontId="6" fillId="2" borderId="8" xfId="3" applyFont="1" applyFill="1" applyBorder="1" applyAlignment="1" applyProtection="1">
      <alignment horizontal="center" vertical="center"/>
      <protection locked="0"/>
    </xf>
    <xf numFmtId="0" fontId="6" fillId="2" borderId="4" xfId="3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6" fillId="2" borderId="8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1" fontId="6" fillId="2" borderId="5" xfId="3" applyNumberFormat="1" applyFont="1" applyFill="1" applyBorder="1" applyAlignment="1" applyProtection="1">
      <alignment horizontal="center" vertical="center"/>
      <protection locked="0"/>
    </xf>
    <xf numFmtId="1" fontId="6" fillId="2" borderId="7" xfId="3" applyNumberFormat="1" applyFont="1" applyFill="1" applyBorder="1" applyAlignment="1" applyProtection="1">
      <alignment horizontal="center" vertical="center"/>
      <protection locked="0"/>
    </xf>
    <xf numFmtId="1" fontId="6" fillId="2" borderId="6" xfId="3" applyNumberFormat="1" applyFont="1" applyFill="1" applyBorder="1" applyAlignment="1" applyProtection="1">
      <alignment horizontal="center" vertical="center"/>
      <protection locked="0"/>
    </xf>
    <xf numFmtId="2" fontId="6" fillId="2" borderId="5" xfId="0" applyNumberFormat="1" applyFont="1" applyFill="1" applyBorder="1" applyAlignment="1" applyProtection="1">
      <alignment horizontal="center" vertical="top" wrapText="1"/>
      <protection locked="0"/>
    </xf>
    <xf numFmtId="2" fontId="6" fillId="2" borderId="7" xfId="0" applyNumberFormat="1" applyFont="1" applyFill="1" applyBorder="1" applyAlignment="1" applyProtection="1">
      <alignment horizontal="center" vertical="top" wrapText="1"/>
      <protection locked="0"/>
    </xf>
    <xf numFmtId="2" fontId="6" fillId="2" borderId="6" xfId="0" applyNumberFormat="1" applyFont="1" applyFill="1" applyBorder="1" applyAlignment="1" applyProtection="1">
      <alignment horizontal="center" vertical="top" wrapText="1"/>
      <protection locked="0"/>
    </xf>
    <xf numFmtId="2" fontId="6" fillId="2" borderId="3" xfId="0" applyNumberFormat="1" applyFont="1" applyFill="1" applyBorder="1" applyAlignment="1" applyProtection="1">
      <alignment horizontal="center" vertical="top" wrapText="1"/>
      <protection locked="0"/>
    </xf>
    <xf numFmtId="2" fontId="6" fillId="2" borderId="8" xfId="0" applyNumberFormat="1" applyFont="1" applyFill="1" applyBorder="1" applyAlignment="1" applyProtection="1">
      <alignment horizontal="center" vertical="top" wrapText="1"/>
      <protection locked="0"/>
    </xf>
    <xf numFmtId="2" fontId="6" fillId="2" borderId="4" xfId="0" applyNumberFormat="1" applyFont="1" applyFill="1" applyBorder="1" applyAlignment="1" applyProtection="1">
      <alignment horizontal="center" vertical="top" wrapText="1"/>
      <protection locked="0"/>
    </xf>
    <xf numFmtId="1" fontId="6" fillId="2" borderId="3" xfId="0" applyNumberFormat="1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2" fontId="6" fillId="2" borderId="3" xfId="1" applyNumberFormat="1" applyFont="1" applyFill="1" applyBorder="1" applyAlignment="1" applyProtection="1">
      <alignment horizontal="center" vertical="top" wrapText="1"/>
      <protection locked="0"/>
    </xf>
    <xf numFmtId="2" fontId="6" fillId="2" borderId="8" xfId="1" applyNumberFormat="1" applyFont="1" applyFill="1" applyBorder="1" applyAlignment="1" applyProtection="1">
      <alignment horizontal="center" vertical="top" wrapText="1"/>
      <protection locked="0"/>
    </xf>
    <xf numFmtId="2" fontId="6" fillId="2" borderId="4" xfId="1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>
      <alignment horizontal="center" vertical="top" wrapText="1"/>
    </xf>
    <xf numFmtId="2" fontId="6" fillId="2" borderId="1" xfId="3" applyNumberFormat="1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1" fontId="6" fillId="2" borderId="5" xfId="3" applyNumberFormat="1" applyFont="1" applyFill="1" applyBorder="1" applyAlignment="1">
      <alignment horizontal="center" vertical="center"/>
    </xf>
    <xf numFmtId="1" fontId="6" fillId="2" borderId="7" xfId="3" applyNumberFormat="1" applyFont="1" applyFill="1" applyBorder="1" applyAlignment="1">
      <alignment horizontal="center" vertical="center"/>
    </xf>
    <xf numFmtId="1" fontId="6" fillId="2" borderId="6" xfId="3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 applyProtection="1">
      <alignment horizontal="center" vertical="top" wrapText="1"/>
    </xf>
    <xf numFmtId="2" fontId="6" fillId="2" borderId="7" xfId="0" applyNumberFormat="1" applyFont="1" applyFill="1" applyBorder="1" applyAlignment="1" applyProtection="1">
      <alignment horizontal="center" vertical="top" wrapText="1"/>
    </xf>
    <xf numFmtId="2" fontId="6" fillId="2" borderId="6" xfId="0" applyNumberFormat="1" applyFont="1" applyFill="1" applyBorder="1" applyAlignment="1" applyProtection="1">
      <alignment horizontal="center" vertical="top" wrapText="1"/>
    </xf>
    <xf numFmtId="2" fontId="6" fillId="2" borderId="3" xfId="0" applyNumberFormat="1" applyFont="1" applyFill="1" applyBorder="1" applyAlignment="1" applyProtection="1">
      <alignment horizontal="center" vertical="top" wrapText="1"/>
    </xf>
    <xf numFmtId="2" fontId="6" fillId="2" borderId="8" xfId="0" applyNumberFormat="1" applyFont="1" applyFill="1" applyBorder="1" applyAlignment="1" applyProtection="1">
      <alignment horizontal="center" vertical="top" wrapText="1"/>
    </xf>
    <xf numFmtId="2" fontId="6" fillId="2" borderId="4" xfId="0" applyNumberFormat="1" applyFont="1" applyFill="1" applyBorder="1" applyAlignment="1" applyProtection="1">
      <alignment horizontal="center" vertical="top" wrapText="1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0" fontId="9" fillId="2" borderId="8" xfId="0" applyFont="1" applyFill="1" applyBorder="1"/>
    <xf numFmtId="0" fontId="9" fillId="2" borderId="4" xfId="0" applyFont="1" applyFill="1" applyBorder="1"/>
    <xf numFmtId="2" fontId="6" fillId="2" borderId="3" xfId="1" applyNumberFormat="1" applyFont="1" applyFill="1" applyBorder="1" applyAlignment="1" applyProtection="1">
      <alignment horizontal="center" vertical="top" wrapText="1"/>
    </xf>
    <xf numFmtId="2" fontId="6" fillId="2" borderId="8" xfId="1" applyNumberFormat="1" applyFont="1" applyFill="1" applyBorder="1" applyAlignment="1" applyProtection="1">
      <alignment horizontal="center" vertical="top" wrapText="1"/>
    </xf>
    <xf numFmtId="2" fontId="6" fillId="2" borderId="4" xfId="1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7" borderId="1" xfId="3" applyFont="1" applyFill="1" applyBorder="1" applyAlignment="1">
      <alignment horizontal="center" vertical="center" textRotation="90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1" fontId="19" fillId="2" borderId="5" xfId="3" applyNumberFormat="1" applyFont="1" applyFill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/>
    </xf>
    <xf numFmtId="1" fontId="19" fillId="2" borderId="7" xfId="3" applyNumberFormat="1" applyFont="1" applyFill="1" applyBorder="1" applyAlignment="1">
      <alignment horizontal="center" vertical="center"/>
    </xf>
    <xf numFmtId="1" fontId="19" fillId="2" borderId="6" xfId="3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 applyProtection="1">
      <alignment horizontal="center" vertical="top" wrapText="1"/>
    </xf>
    <xf numFmtId="2" fontId="6" fillId="7" borderId="3" xfId="0" applyNumberFormat="1" applyFont="1" applyFill="1" applyBorder="1" applyAlignment="1" applyProtection="1">
      <alignment horizontal="center" vertical="center" textRotation="90" wrapText="1"/>
    </xf>
    <xf numFmtId="2" fontId="6" fillId="7" borderId="4" xfId="0" applyNumberFormat="1" applyFont="1" applyFill="1" applyBorder="1" applyAlignment="1" applyProtection="1">
      <alignment horizontal="center" vertical="center" textRotation="90" wrapText="1"/>
    </xf>
  </cellXfs>
  <cellStyles count="4">
    <cellStyle name="Normal" xfId="0" builtinId="0"/>
    <cellStyle name="Normal_มิติ1-4" xfId="1"/>
    <cellStyle name="ปกติ_ใบปะหน้าแผนปฏิบัติการอำเภอ" xfId="2"/>
    <cellStyle name="ปกติ_มิติ1-4 จังหวัด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38099</xdr:rowOff>
    </xdr:from>
    <xdr:to>
      <xdr:col>11</xdr:col>
      <xdr:colOff>28576</xdr:colOff>
      <xdr:row>63</xdr:row>
      <xdr:rowOff>55373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8099"/>
          <a:ext cx="6705600" cy="102185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60</xdr:row>
      <xdr:rowOff>66674</xdr:rowOff>
    </xdr:from>
    <xdr:to>
      <xdr:col>10</xdr:col>
      <xdr:colOff>466724</xdr:colOff>
      <xdr:row>117</xdr:row>
      <xdr:rowOff>47624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9782174"/>
          <a:ext cx="6276975" cy="921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62" sqref="M62"/>
    </sheetView>
  </sheetViews>
  <sheetFormatPr defaultRowHeight="12.75" x14ac:dyDescent="0.2"/>
  <sheetData/>
  <pageMargins left="0.25" right="0.25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7"/>
  <sheetViews>
    <sheetView topLeftCell="A16" workbookViewId="0">
      <selection activeCell="A2" sqref="A2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56" t="s">
        <v>71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7"/>
    </row>
    <row r="3" spans="1:21" s="10" customFormat="1" ht="26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16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55.26</v>
      </c>
      <c r="J8" s="15">
        <f>IF(H8&lt;&gt;"",I8,0)</f>
        <v>55.26</v>
      </c>
      <c r="K8" s="37">
        <v>5</v>
      </c>
      <c r="L8" s="65">
        <v>5</v>
      </c>
      <c r="M8" s="16">
        <f t="shared" si="0"/>
        <v>5</v>
      </c>
      <c r="N8" s="17"/>
      <c r="O8" s="18"/>
      <c r="P8" s="34">
        <f>J8-D8</f>
        <v>3.259999999999998</v>
      </c>
      <c r="Q8" s="34">
        <f>J8-E8</f>
        <v>2.259999999999998</v>
      </c>
      <c r="R8" s="34">
        <f>J8-F8</f>
        <v>1.259999999999998</v>
      </c>
      <c r="S8" s="32">
        <f>P8/10</f>
        <v>0.32599999999999979</v>
      </c>
      <c r="T8" s="32">
        <f t="shared" ref="T8:U9" si="1">Q8/10</f>
        <v>0.22599999999999981</v>
      </c>
      <c r="U8" s="32">
        <f t="shared" si="1"/>
        <v>0.12599999999999981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135">
        <v>54.83</v>
      </c>
      <c r="J9" s="15">
        <f>IF(H9&lt;&gt;"",I9,0)</f>
        <v>54.83</v>
      </c>
      <c r="K9" s="37">
        <v>4.9000000000000004</v>
      </c>
      <c r="L9" s="65">
        <v>5</v>
      </c>
      <c r="M9" s="16">
        <f t="shared" si="0"/>
        <v>4.9000000000000004</v>
      </c>
      <c r="N9" s="17"/>
      <c r="O9" s="18"/>
      <c r="P9" s="34">
        <f t="shared" ref="P9:P16" si="2">J9-D9</f>
        <v>1.8299999999999983</v>
      </c>
      <c r="Q9" s="34">
        <f t="shared" ref="Q9:Q16" si="3">J9-E9</f>
        <v>0.82999999999999829</v>
      </c>
      <c r="R9" s="34">
        <f t="shared" ref="R9:R16" si="4">J9-F9</f>
        <v>-0.17000000000000171</v>
      </c>
      <c r="S9" s="32">
        <f>P9/10</f>
        <v>0.18299999999999983</v>
      </c>
      <c r="T9" s="32">
        <f t="shared" si="1"/>
        <v>8.2999999999999824E-2</v>
      </c>
      <c r="U9" s="32">
        <f t="shared" si="1"/>
        <v>-1.7000000000000171E-2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35">
        <v>94</v>
      </c>
      <c r="J10" s="15">
        <f>(I10/N10)*100</f>
        <v>94</v>
      </c>
      <c r="K10" s="37">
        <v>5</v>
      </c>
      <c r="L10" s="65">
        <v>10</v>
      </c>
      <c r="M10" s="16">
        <f t="shared" si="0"/>
        <v>10</v>
      </c>
      <c r="N10" s="72">
        <v>100</v>
      </c>
      <c r="O10" s="18"/>
      <c r="P10" s="34">
        <f t="shared" si="2"/>
        <v>19</v>
      </c>
      <c r="Q10" s="34">
        <f t="shared" si="3"/>
        <v>14</v>
      </c>
      <c r="R10" s="34">
        <f t="shared" si="4"/>
        <v>9</v>
      </c>
      <c r="S10" s="32">
        <f t="shared" ref="S10:U12" si="5">P10/5</f>
        <v>3.8</v>
      </c>
      <c r="T10" s="32">
        <f t="shared" si="5"/>
        <v>2.8</v>
      </c>
      <c r="U10" s="32">
        <f t="shared" si="5"/>
        <v>1.8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35">
        <v>90</v>
      </c>
      <c r="J11" s="15">
        <f t="shared" ref="J11:J16" si="6">(I11/N11)*100</f>
        <v>90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34">
        <f t="shared" si="2"/>
        <v>25</v>
      </c>
      <c r="Q11" s="34">
        <f t="shared" si="3"/>
        <v>20</v>
      </c>
      <c r="R11" s="34">
        <f t="shared" si="4"/>
        <v>15</v>
      </c>
      <c r="S11" s="32">
        <f t="shared" si="5"/>
        <v>5</v>
      </c>
      <c r="T11" s="32">
        <f t="shared" si="5"/>
        <v>4</v>
      </c>
      <c r="U11" s="32">
        <f t="shared" si="5"/>
        <v>3</v>
      </c>
    </row>
    <row r="12" spans="1:21" s="20" customFormat="1" ht="35.25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4</v>
      </c>
      <c r="J12" s="15">
        <f t="shared" si="6"/>
        <v>30.76923076923077</v>
      </c>
      <c r="K12" s="37">
        <v>4</v>
      </c>
      <c r="L12" s="65">
        <v>5</v>
      </c>
      <c r="M12" s="16">
        <f t="shared" si="0"/>
        <v>4</v>
      </c>
      <c r="N12" s="72">
        <v>13</v>
      </c>
      <c r="O12" s="18"/>
      <c r="P12" s="34">
        <f t="shared" si="2"/>
        <v>-39.230769230769226</v>
      </c>
      <c r="Q12" s="34">
        <f t="shared" si="3"/>
        <v>-44.230769230769226</v>
      </c>
      <c r="R12" s="34">
        <f t="shared" si="4"/>
        <v>-49.230769230769226</v>
      </c>
      <c r="S12" s="32">
        <f t="shared" si="5"/>
        <v>-7.8461538461538449</v>
      </c>
      <c r="T12" s="32">
        <f t="shared" si="5"/>
        <v>-8.8461538461538449</v>
      </c>
      <c r="U12" s="32">
        <f t="shared" si="5"/>
        <v>-9.8461538461538449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35">
        <v>5</v>
      </c>
      <c r="J13" s="15">
        <f t="shared" si="6"/>
        <v>4.0650406504065035</v>
      </c>
      <c r="K13" s="37">
        <v>5</v>
      </c>
      <c r="L13" s="65">
        <v>6</v>
      </c>
      <c r="M13" s="16">
        <f t="shared" si="0"/>
        <v>6</v>
      </c>
      <c r="N13" s="72">
        <v>123</v>
      </c>
      <c r="O13" s="18"/>
      <c r="P13" s="34">
        <f t="shared" si="2"/>
        <v>-56.934959349593498</v>
      </c>
      <c r="Q13" s="34">
        <f t="shared" si="3"/>
        <v>-66.934959349593498</v>
      </c>
      <c r="R13" s="34">
        <f t="shared" si="4"/>
        <v>-76.934959349593498</v>
      </c>
      <c r="S13" s="32">
        <f>(P13/10)</f>
        <v>-5.6934959349593495</v>
      </c>
      <c r="T13" s="32">
        <f t="shared" ref="T13:U14" si="7">(Q13/10)</f>
        <v>-6.6934959349593495</v>
      </c>
      <c r="U13" s="32">
        <f t="shared" si="7"/>
        <v>-7.6934959349593495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5">
        <f t="shared" si="6"/>
        <v>8.7719298245614024</v>
      </c>
      <c r="K14" s="37">
        <v>5</v>
      </c>
      <c r="L14" s="65">
        <v>5</v>
      </c>
      <c r="M14" s="16">
        <f t="shared" si="0"/>
        <v>5</v>
      </c>
      <c r="N14" s="72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si="7"/>
        <v>-6.2228070175438592</v>
      </c>
      <c r="U14" s="32">
        <f t="shared" si="7"/>
        <v>-7.2228070175438601</v>
      </c>
    </row>
    <row r="15" spans="1:21" s="21" customFormat="1" ht="41.25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92">
        <v>4.99</v>
      </c>
      <c r="J15" s="15">
        <f t="shared" si="6"/>
        <v>9.0727272727272723</v>
      </c>
      <c r="K15" s="92">
        <v>4.99</v>
      </c>
      <c r="L15" s="65">
        <v>6</v>
      </c>
      <c r="M15" s="16">
        <f t="shared" si="0"/>
        <v>5.9879999999999995</v>
      </c>
      <c r="N15" s="72">
        <v>55</v>
      </c>
      <c r="O15" s="22"/>
      <c r="P15" s="34">
        <f t="shared" si="2"/>
        <v>-51.927272727272729</v>
      </c>
      <c r="Q15" s="34">
        <f t="shared" si="3"/>
        <v>-61.927272727272729</v>
      </c>
      <c r="R15" s="34">
        <f t="shared" si="4"/>
        <v>-71.927272727272722</v>
      </c>
      <c r="S15" s="32">
        <f>(P15/10)</f>
        <v>-5.1927272727272733</v>
      </c>
      <c r="T15" s="32">
        <f>(Q15/10)</f>
        <v>-6.1927272727272733</v>
      </c>
      <c r="U15" s="32">
        <f>(R15/10)</f>
        <v>-7.1927272727272724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8">(P16/5)</f>
        <v>-14</v>
      </c>
      <c r="T16" s="32">
        <f t="shared" si="8"/>
        <v>-15</v>
      </c>
      <c r="U16" s="32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62" t="s">
        <v>22</v>
      </c>
      <c r="D17" s="62" t="s">
        <v>23</v>
      </c>
      <c r="E17" s="62" t="s">
        <v>20</v>
      </c>
      <c r="F17" s="62" t="s">
        <v>24</v>
      </c>
      <c r="G17" s="62" t="s">
        <v>25</v>
      </c>
      <c r="H17" s="70" t="s">
        <v>20</v>
      </c>
      <c r="I17" s="35">
        <v>4</v>
      </c>
      <c r="J17" s="16">
        <v>100</v>
      </c>
      <c r="K17" s="37">
        <v>4</v>
      </c>
      <c r="L17" s="23">
        <v>3</v>
      </c>
      <c r="M17" s="16">
        <f t="shared" si="0"/>
        <v>2.4000000000000004</v>
      </c>
      <c r="N17" s="73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6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34">
        <f t="shared" ref="P18" si="10">J18-D18</f>
        <v>-58</v>
      </c>
      <c r="Q18" s="34">
        <f t="shared" ref="Q18" si="11">J18-E18</f>
        <v>-68</v>
      </c>
      <c r="R18" s="34">
        <f t="shared" ref="R18" si="12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8.2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" si="13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6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35">
        <v>5</v>
      </c>
      <c r="J20" s="15">
        <f t="shared" ref="J20:J22" si="14">IF(H20&lt;&gt;"",I20,0)</f>
        <v>5</v>
      </c>
      <c r="K20" s="37">
        <v>5</v>
      </c>
      <c r="L20" s="65">
        <v>4</v>
      </c>
      <c r="M20" s="16">
        <f t="shared" si="0"/>
        <v>4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35">
        <v>5</v>
      </c>
      <c r="J21" s="15">
        <f t="shared" ref="J21" si="15">IF(H21&lt;&gt;"",I21,0)</f>
        <v>5</v>
      </c>
      <c r="K21" s="37">
        <v>5</v>
      </c>
      <c r="L21" s="65">
        <v>5</v>
      </c>
      <c r="M21" s="16">
        <f t="shared" si="0"/>
        <v>5</v>
      </c>
      <c r="N21" s="17"/>
      <c r="O21" s="18"/>
      <c r="Q21" s="20"/>
    </row>
    <row r="22" spans="1:23" s="21" customFormat="1" ht="37.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35">
        <v>5</v>
      </c>
      <c r="J22" s="15">
        <f t="shared" si="14"/>
        <v>5</v>
      </c>
      <c r="K22" s="37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39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6">SUM(L6:L22)</f>
        <v>100</v>
      </c>
      <c r="M23" s="74">
        <f t="shared" si="16"/>
        <v>97.088000000000008</v>
      </c>
      <c r="N23" s="17"/>
      <c r="O23" s="18"/>
    </row>
    <row r="24" spans="1:23" s="5" customFormat="1" ht="37.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34.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26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18.75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18.75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18.75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18.75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18.75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18.75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18.75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18.75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18.75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18.75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18.75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18.75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18.75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18.75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18.75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18.75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18.75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18.75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18.75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18.75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18.75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18.75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18.75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18.75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18.75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18.75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18.75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18.75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18.75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18.75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18.75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18.75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18.75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18.75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59.25" customHeight="1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59.25" customHeight="1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</sheetData>
  <mergeCells count="12">
    <mergeCell ref="L3:L5"/>
    <mergeCell ref="M3:M5"/>
    <mergeCell ref="H4:H5"/>
    <mergeCell ref="I4:I5"/>
    <mergeCell ref="J4:J5"/>
    <mergeCell ref="A23:I23"/>
    <mergeCell ref="J23:K23"/>
    <mergeCell ref="A3:A5"/>
    <mergeCell ref="B3:B5"/>
    <mergeCell ref="C3:G3"/>
    <mergeCell ref="H3:J3"/>
    <mergeCell ref="K3:K5"/>
  </mergeCells>
  <conditionalFormatting sqref="D1:IV14 A1:C1048576 D17:IV17 D20:J65496 K20:IV1048576 I21:K21 D15:H16 J15 L15:IV16 D18:H19 L18:IV19">
    <cfRule type="colorScale" priority="156">
      <colorScale>
        <cfvo type="min"/>
        <cfvo type="max"/>
        <color theme="0"/>
        <color theme="0"/>
      </colorScale>
    </cfRule>
  </conditionalFormatting>
  <conditionalFormatting sqref="B20:H20">
    <cfRule type="colorScale" priority="114">
      <colorScale>
        <cfvo type="min"/>
        <cfvo type="max"/>
        <color theme="0"/>
        <color theme="0"/>
      </colorScale>
    </cfRule>
  </conditionalFormatting>
  <conditionalFormatting sqref="H20">
    <cfRule type="colorScale" priority="113">
      <colorScale>
        <cfvo type="min"/>
        <cfvo type="max"/>
        <color theme="0"/>
        <color theme="0"/>
      </colorScale>
    </cfRule>
  </conditionalFormatting>
  <conditionalFormatting sqref="I23:I25">
    <cfRule type="colorScale" priority="112">
      <colorScale>
        <cfvo type="min"/>
        <cfvo type="max"/>
        <color theme="0"/>
        <color theme="0"/>
      </colorScale>
    </cfRule>
  </conditionalFormatting>
  <conditionalFormatting sqref="K23:K25">
    <cfRule type="colorScale" priority="111">
      <colorScale>
        <cfvo type="min"/>
        <cfvo type="max"/>
        <color theme="0"/>
        <color theme="0"/>
      </colorScale>
    </cfRule>
  </conditionalFormatting>
  <conditionalFormatting sqref="I20:K20">
    <cfRule type="colorScale" priority="110">
      <colorScale>
        <cfvo type="min"/>
        <cfvo type="max"/>
        <color theme="0"/>
        <color theme="0"/>
      </colorScale>
    </cfRule>
  </conditionalFormatting>
  <conditionalFormatting sqref="I11:K11">
    <cfRule type="colorScale" priority="109">
      <colorScale>
        <cfvo type="min"/>
        <cfvo type="max"/>
        <color theme="0"/>
        <color theme="0"/>
      </colorScale>
    </cfRule>
  </conditionalFormatting>
  <conditionalFormatting sqref="I9:K9">
    <cfRule type="colorScale" priority="108">
      <colorScale>
        <cfvo type="min"/>
        <cfvo type="max"/>
        <color theme="0"/>
        <color theme="0"/>
      </colorScale>
    </cfRule>
  </conditionalFormatting>
  <conditionalFormatting sqref="J9:K9">
    <cfRule type="colorScale" priority="107">
      <colorScale>
        <cfvo type="min"/>
        <cfvo type="max"/>
        <color theme="0"/>
        <color theme="0"/>
      </colorScale>
    </cfRule>
  </conditionalFormatting>
  <conditionalFormatting sqref="I8:K8">
    <cfRule type="colorScale" priority="106">
      <colorScale>
        <cfvo type="min"/>
        <cfvo type="max"/>
        <color theme="0"/>
        <color theme="0"/>
      </colorScale>
    </cfRule>
  </conditionalFormatting>
  <conditionalFormatting sqref="J8:K8">
    <cfRule type="colorScale" priority="105">
      <colorScale>
        <cfvo type="min"/>
        <cfvo type="max"/>
        <color theme="0"/>
        <color theme="0"/>
      </colorScale>
    </cfRule>
  </conditionalFormatting>
  <conditionalFormatting sqref="B19:H19">
    <cfRule type="colorScale" priority="104">
      <colorScale>
        <cfvo type="min"/>
        <cfvo type="max"/>
        <color theme="0"/>
        <color theme="0"/>
      </colorScale>
    </cfRule>
  </conditionalFormatting>
  <conditionalFormatting sqref="H19">
    <cfRule type="colorScale" priority="103">
      <colorScale>
        <cfvo type="min"/>
        <cfvo type="max"/>
        <color theme="0"/>
        <color theme="0"/>
      </colorScale>
    </cfRule>
  </conditionalFormatting>
  <conditionalFormatting sqref="C7:H8 I7:K7 J8:K8 M7:M8">
    <cfRule type="colorScale" priority="102">
      <colorScale>
        <cfvo type="min"/>
        <cfvo type="max"/>
        <color theme="0"/>
        <color theme="0"/>
      </colorScale>
    </cfRule>
  </conditionalFormatting>
  <conditionalFormatting sqref="H18:H26 I6:I7 I9:I14 H6:H16 J6:K14 I17:K17 I20:J26 K20:K25 I21:K21 J15">
    <cfRule type="colorScale" priority="101">
      <colorScale>
        <cfvo type="min"/>
        <cfvo type="max"/>
        <color theme="0"/>
        <color theme="0"/>
      </colorScale>
    </cfRule>
  </conditionalFormatting>
  <conditionalFormatting sqref="A3:IV14 A17:IV17 A20:IV26 A15:H16 J15 L15:IV16 A18:H19 L18:IV19">
    <cfRule type="colorScale" priority="100">
      <colorScale>
        <cfvo type="min"/>
        <cfvo type="max"/>
        <color theme="0"/>
        <color theme="0"/>
      </colorScale>
    </cfRule>
  </conditionalFormatting>
  <conditionalFormatting sqref="A3:G32 K3:IV14 H4:J14 H17:IV17 H20:IV32 H15:H16 J15 L15:IV16 H18:H19 L18:IV19">
    <cfRule type="colorScale" priority="99">
      <colorScale>
        <cfvo type="min"/>
        <cfvo type="max"/>
        <color theme="0"/>
        <color theme="0"/>
      </colorScale>
    </cfRule>
  </conditionalFormatting>
  <conditionalFormatting sqref="I23:I25">
    <cfRule type="colorScale" priority="98">
      <colorScale>
        <cfvo type="min"/>
        <cfvo type="max"/>
        <color theme="0"/>
        <color theme="0"/>
      </colorScale>
    </cfRule>
  </conditionalFormatting>
  <conditionalFormatting sqref="K23:K25">
    <cfRule type="colorScale" priority="97">
      <colorScale>
        <cfvo type="min"/>
        <cfvo type="max"/>
        <color theme="0"/>
        <color theme="0"/>
      </colorScale>
    </cfRule>
  </conditionalFormatting>
  <conditionalFormatting sqref="I20:K20">
    <cfRule type="colorScale" priority="96">
      <colorScale>
        <cfvo type="min"/>
        <cfvo type="max"/>
        <color theme="0"/>
        <color theme="0"/>
      </colorScale>
    </cfRule>
  </conditionalFormatting>
  <conditionalFormatting sqref="I17:K17 J15 I20:K25">
    <cfRule type="colorScale" priority="95">
      <colorScale>
        <cfvo type="min"/>
        <cfvo type="max"/>
        <color theme="0"/>
        <color theme="0"/>
      </colorScale>
    </cfRule>
  </conditionalFormatting>
  <conditionalFormatting sqref="I17:M17 J15 I20:M25 L15:M16 L18:M19">
    <cfRule type="colorScale" priority="94">
      <colorScale>
        <cfvo type="min"/>
        <cfvo type="max"/>
        <color theme="0"/>
        <color theme="0"/>
      </colorScale>
    </cfRule>
  </conditionalFormatting>
  <conditionalFormatting sqref="I17:M17 J15 I20:M25 L15:M16 L18:M19">
    <cfRule type="colorScale" priority="93">
      <colorScale>
        <cfvo type="min"/>
        <cfvo type="max"/>
        <color theme="0"/>
        <color theme="0"/>
      </colorScale>
    </cfRule>
  </conditionalFormatting>
  <conditionalFormatting sqref="I17:K17 J15 I20:K25">
    <cfRule type="colorScale" priority="92">
      <colorScale>
        <cfvo type="min"/>
        <cfvo type="max"/>
        <color theme="0"/>
        <color theme="0"/>
      </colorScale>
    </cfRule>
  </conditionalFormatting>
  <conditionalFormatting sqref="J15">
    <cfRule type="colorScale" priority="91">
      <colorScale>
        <cfvo type="min"/>
        <cfvo type="max"/>
        <color theme="0"/>
        <color theme="0"/>
      </colorScale>
    </cfRule>
  </conditionalFormatting>
  <conditionalFormatting sqref="I17:K17">
    <cfRule type="colorScale" priority="90">
      <colorScale>
        <cfvo type="min"/>
        <cfvo type="max"/>
        <color theme="0"/>
        <color theme="0"/>
      </colorScale>
    </cfRule>
  </conditionalFormatting>
  <conditionalFormatting sqref="H23:K23">
    <cfRule type="colorScale" priority="89">
      <colorScale>
        <cfvo type="min"/>
        <cfvo type="max"/>
        <color theme="0"/>
        <color theme="0"/>
      </colorScale>
    </cfRule>
  </conditionalFormatting>
  <conditionalFormatting sqref="I23:K23">
    <cfRule type="colorScale" priority="88">
      <colorScale>
        <cfvo type="min"/>
        <cfvo type="max"/>
        <color theme="0"/>
        <color theme="0"/>
      </colorScale>
    </cfRule>
  </conditionalFormatting>
  <conditionalFormatting sqref="I23:M23">
    <cfRule type="colorScale" priority="87">
      <colorScale>
        <cfvo type="min"/>
        <cfvo type="max"/>
        <color theme="0"/>
        <color theme="0"/>
      </colorScale>
    </cfRule>
  </conditionalFormatting>
  <conditionalFormatting sqref="I23:K23">
    <cfRule type="colorScale" priority="86">
      <colorScale>
        <cfvo type="min"/>
        <cfvo type="max"/>
        <color theme="0"/>
        <color theme="0"/>
      </colorScale>
    </cfRule>
  </conditionalFormatting>
  <conditionalFormatting sqref="H6:K6">
    <cfRule type="colorScale" priority="85">
      <colorScale>
        <cfvo type="min"/>
        <cfvo type="max"/>
        <color theme="0"/>
        <color theme="0"/>
      </colorScale>
    </cfRule>
  </conditionalFormatting>
  <conditionalFormatting sqref="I11:K14">
    <cfRule type="colorScale" priority="84">
      <colorScale>
        <cfvo type="min"/>
        <cfvo type="max"/>
        <color theme="0"/>
        <color theme="0"/>
      </colorScale>
    </cfRule>
  </conditionalFormatting>
  <conditionalFormatting sqref="J11:K11">
    <cfRule type="colorScale" priority="83">
      <colorScale>
        <cfvo type="min"/>
        <cfvo type="max"/>
        <color theme="0"/>
        <color theme="0"/>
      </colorScale>
    </cfRule>
  </conditionalFormatting>
  <conditionalFormatting sqref="J12:K12">
    <cfRule type="colorScale" priority="82">
      <colorScale>
        <cfvo type="min"/>
        <cfvo type="max"/>
        <color theme="0"/>
        <color theme="0"/>
      </colorScale>
    </cfRule>
  </conditionalFormatting>
  <conditionalFormatting sqref="J13:K13">
    <cfRule type="colorScale" priority="81">
      <colorScale>
        <cfvo type="min"/>
        <cfvo type="max"/>
        <color theme="0"/>
        <color theme="0"/>
      </colorScale>
    </cfRule>
  </conditionalFormatting>
  <conditionalFormatting sqref="J14:K14">
    <cfRule type="colorScale" priority="80">
      <colorScale>
        <cfvo type="min"/>
        <cfvo type="max"/>
        <color theme="0"/>
        <color theme="0"/>
      </colorScale>
    </cfRule>
  </conditionalFormatting>
  <conditionalFormatting sqref="J9:K9">
    <cfRule type="colorScale" priority="79">
      <colorScale>
        <cfvo type="min"/>
        <cfvo type="max"/>
        <color theme="0"/>
        <color theme="0"/>
      </colorScale>
    </cfRule>
  </conditionalFormatting>
  <conditionalFormatting sqref="J8:K8">
    <cfRule type="colorScale" priority="78">
      <colorScale>
        <cfvo type="min"/>
        <cfvo type="max"/>
        <color theme="0"/>
        <color theme="0"/>
      </colorScale>
    </cfRule>
  </conditionalFormatting>
  <conditionalFormatting sqref="J8:K8">
    <cfRule type="colorScale" priority="77">
      <colorScale>
        <cfvo type="min"/>
        <cfvo type="max"/>
        <color theme="0"/>
        <color theme="0"/>
      </colorScale>
    </cfRule>
  </conditionalFormatting>
  <conditionalFormatting sqref="I9:I10 J8:K10">
    <cfRule type="colorScale" priority="76">
      <colorScale>
        <cfvo type="min"/>
        <cfvo type="max"/>
        <color theme="0"/>
        <color theme="0"/>
      </colorScale>
    </cfRule>
  </conditionalFormatting>
  <conditionalFormatting sqref="I8:K10">
    <cfRule type="colorScale" priority="75">
      <colorScale>
        <cfvo type="min"/>
        <cfvo type="max"/>
        <color theme="0"/>
        <color theme="0"/>
      </colorScale>
    </cfRule>
  </conditionalFormatting>
  <conditionalFormatting sqref="J9">
    <cfRule type="colorScale" priority="74">
      <colorScale>
        <cfvo type="min"/>
        <cfvo type="max"/>
        <color theme="0"/>
        <color theme="0"/>
      </colorScale>
    </cfRule>
  </conditionalFormatting>
  <conditionalFormatting sqref="J9">
    <cfRule type="colorScale" priority="73">
      <colorScale>
        <cfvo type="min"/>
        <cfvo type="max"/>
        <color theme="0"/>
        <color theme="0"/>
      </colorScale>
    </cfRule>
  </conditionalFormatting>
  <conditionalFormatting sqref="I24:K24">
    <cfRule type="colorScale" priority="72">
      <colorScale>
        <cfvo type="min"/>
        <cfvo type="max"/>
        <color theme="0"/>
        <color theme="0"/>
      </colorScale>
    </cfRule>
  </conditionalFormatting>
  <conditionalFormatting sqref="I24">
    <cfRule type="colorScale" priority="71">
      <colorScale>
        <cfvo type="min"/>
        <cfvo type="max"/>
        <color theme="0"/>
        <color theme="0"/>
      </colorScale>
    </cfRule>
  </conditionalFormatting>
  <conditionalFormatting sqref="K24">
    <cfRule type="colorScale" priority="70">
      <colorScale>
        <cfvo type="min"/>
        <cfvo type="max"/>
        <color theme="0"/>
        <color theme="0"/>
      </colorScale>
    </cfRule>
  </conditionalFormatting>
  <conditionalFormatting sqref="I24:K24">
    <cfRule type="colorScale" priority="69">
      <colorScale>
        <cfvo type="min"/>
        <cfvo type="max"/>
        <color theme="0"/>
        <color theme="0"/>
      </colorScale>
    </cfRule>
  </conditionalFormatting>
  <conditionalFormatting sqref="I24:K24">
    <cfRule type="colorScale" priority="68">
      <colorScale>
        <cfvo type="min"/>
        <cfvo type="max"/>
        <color theme="0"/>
        <color theme="0"/>
      </colorScale>
    </cfRule>
  </conditionalFormatting>
  <conditionalFormatting sqref="I24:K24">
    <cfRule type="colorScale" priority="67">
      <colorScale>
        <cfvo type="min"/>
        <cfvo type="max"/>
        <color theme="0"/>
        <color theme="0"/>
      </colorScale>
    </cfRule>
  </conditionalFormatting>
  <conditionalFormatting sqref="I24">
    <cfRule type="colorScale" priority="66">
      <colorScale>
        <cfvo type="min"/>
        <cfvo type="max"/>
        <color theme="0"/>
        <color theme="0"/>
      </colorScale>
    </cfRule>
  </conditionalFormatting>
  <conditionalFormatting sqref="K24">
    <cfRule type="colorScale" priority="65">
      <colorScale>
        <cfvo type="min"/>
        <cfvo type="max"/>
        <color theme="0"/>
        <color theme="0"/>
      </colorScale>
    </cfRule>
  </conditionalFormatting>
  <conditionalFormatting sqref="I24:K24">
    <cfRule type="colorScale" priority="64">
      <colorScale>
        <cfvo type="min"/>
        <cfvo type="max"/>
        <color theme="0"/>
        <color theme="0"/>
      </colorScale>
    </cfRule>
  </conditionalFormatting>
  <conditionalFormatting sqref="I24:K24">
    <cfRule type="colorScale" priority="63">
      <colorScale>
        <cfvo type="min"/>
        <cfvo type="max"/>
        <color theme="0"/>
        <color theme="0"/>
      </colorScale>
    </cfRule>
  </conditionalFormatting>
  <conditionalFormatting sqref="I24:K24">
    <cfRule type="colorScale" priority="62">
      <colorScale>
        <cfvo type="min"/>
        <cfvo type="max"/>
        <color theme="0"/>
        <color theme="0"/>
      </colorScale>
    </cfRule>
  </conditionalFormatting>
  <conditionalFormatting sqref="I24:K24">
    <cfRule type="colorScale" priority="61">
      <colorScale>
        <cfvo type="min"/>
        <cfvo type="max"/>
        <color theme="0"/>
        <color theme="0"/>
      </colorScale>
    </cfRule>
  </conditionalFormatting>
  <conditionalFormatting sqref="I7:K7">
    <cfRule type="colorScale" priority="60">
      <colorScale>
        <cfvo type="min"/>
        <cfvo type="max"/>
        <color theme="0"/>
        <color theme="0"/>
      </colorScale>
    </cfRule>
  </conditionalFormatting>
  <conditionalFormatting sqref="I7:K7">
    <cfRule type="colorScale" priority="59">
      <colorScale>
        <cfvo type="min"/>
        <cfvo type="max"/>
        <color theme="0"/>
        <color theme="0"/>
      </colorScale>
    </cfRule>
  </conditionalFormatting>
  <conditionalFormatting sqref="I7:K7">
    <cfRule type="colorScale" priority="58">
      <colorScale>
        <cfvo type="min"/>
        <cfvo type="max"/>
        <color theme="0"/>
        <color theme="0"/>
      </colorScale>
    </cfRule>
  </conditionalFormatting>
  <conditionalFormatting sqref="I7:K7">
    <cfRule type="colorScale" priority="57">
      <colorScale>
        <cfvo type="min"/>
        <cfvo type="max"/>
        <color theme="0"/>
        <color theme="0"/>
      </colorScale>
    </cfRule>
  </conditionalFormatting>
  <conditionalFormatting sqref="H20">
    <cfRule type="colorScale" priority="56">
      <colorScale>
        <cfvo type="min"/>
        <cfvo type="max"/>
        <color theme="0"/>
        <color theme="0"/>
      </colorScale>
    </cfRule>
  </conditionalFormatting>
  <conditionalFormatting sqref="I11:K11">
    <cfRule type="colorScale" priority="55">
      <colorScale>
        <cfvo type="min"/>
        <cfvo type="max"/>
        <color theme="0"/>
        <color theme="0"/>
      </colorScale>
    </cfRule>
  </conditionalFormatting>
  <conditionalFormatting sqref="J9:K9 J10:J15">
    <cfRule type="colorScale" priority="54">
      <colorScale>
        <cfvo type="min"/>
        <cfvo type="max"/>
        <color theme="0"/>
        <color theme="0"/>
      </colorScale>
    </cfRule>
  </conditionalFormatting>
  <conditionalFormatting sqref="J8:K8">
    <cfRule type="colorScale" priority="53">
      <colorScale>
        <cfvo type="min"/>
        <cfvo type="max"/>
        <color theme="0"/>
        <color theme="0"/>
      </colorScale>
    </cfRule>
  </conditionalFormatting>
  <conditionalFormatting sqref="A19">
    <cfRule type="colorScale" priority="52">
      <colorScale>
        <cfvo type="min"/>
        <cfvo type="max"/>
        <color theme="0"/>
        <color theme="0"/>
      </colorScale>
    </cfRule>
  </conditionalFormatting>
  <conditionalFormatting sqref="B19:H19 B20">
    <cfRule type="colorScale" priority="51">
      <colorScale>
        <cfvo type="min"/>
        <cfvo type="max"/>
        <color theme="0"/>
        <color theme="0"/>
      </colorScale>
    </cfRule>
  </conditionalFormatting>
  <conditionalFormatting sqref="H19">
    <cfRule type="colorScale" priority="50">
      <colorScale>
        <cfvo type="min"/>
        <cfvo type="max"/>
        <color theme="0"/>
        <color theme="0"/>
      </colorScale>
    </cfRule>
  </conditionalFormatting>
  <conditionalFormatting sqref="C7:H8 J8:K8 M7:M8 I7:K7">
    <cfRule type="colorScale" priority="49">
      <colorScale>
        <cfvo type="min"/>
        <cfvo type="max"/>
        <color theme="0"/>
        <color theme="0"/>
      </colorScale>
    </cfRule>
  </conditionalFormatting>
  <conditionalFormatting sqref="I17:K17">
    <cfRule type="colorScale" priority="48">
      <colorScale>
        <cfvo type="min"/>
        <cfvo type="max"/>
        <color theme="0"/>
        <color theme="0"/>
      </colorScale>
    </cfRule>
  </conditionalFormatting>
  <conditionalFormatting sqref="J15">
    <cfRule type="colorScale" priority="47">
      <colorScale>
        <cfvo type="min"/>
        <cfvo type="max"/>
        <color theme="0"/>
        <color theme="0"/>
      </colorScale>
    </cfRule>
  </conditionalFormatting>
  <conditionalFormatting sqref="H6:K6">
    <cfRule type="colorScale" priority="46">
      <colorScale>
        <cfvo type="min"/>
        <cfvo type="max"/>
        <color theme="0"/>
        <color theme="0"/>
      </colorScale>
    </cfRule>
  </conditionalFormatting>
  <conditionalFormatting sqref="I11:K14">
    <cfRule type="colorScale" priority="45">
      <colorScale>
        <cfvo type="min"/>
        <cfvo type="max"/>
        <color theme="0"/>
        <color theme="0"/>
      </colorScale>
    </cfRule>
  </conditionalFormatting>
  <conditionalFormatting sqref="J11:K11">
    <cfRule type="colorScale" priority="44">
      <colorScale>
        <cfvo type="min"/>
        <cfvo type="max"/>
        <color theme="0"/>
        <color theme="0"/>
      </colorScale>
    </cfRule>
  </conditionalFormatting>
  <conditionalFormatting sqref="J12:K12">
    <cfRule type="colorScale" priority="43">
      <colorScale>
        <cfvo type="min"/>
        <cfvo type="max"/>
        <color theme="0"/>
        <color theme="0"/>
      </colorScale>
    </cfRule>
  </conditionalFormatting>
  <conditionalFormatting sqref="J13:K13">
    <cfRule type="colorScale" priority="42">
      <colorScale>
        <cfvo type="min"/>
        <cfvo type="max"/>
        <color theme="0"/>
        <color theme="0"/>
      </colorScale>
    </cfRule>
  </conditionalFormatting>
  <conditionalFormatting sqref="J14:K14">
    <cfRule type="colorScale" priority="41">
      <colorScale>
        <cfvo type="min"/>
        <cfvo type="max"/>
        <color theme="0"/>
        <color theme="0"/>
      </colorScale>
    </cfRule>
  </conditionalFormatting>
  <conditionalFormatting sqref="J9:J15">
    <cfRule type="colorScale" priority="40">
      <colorScale>
        <cfvo type="min"/>
        <cfvo type="max"/>
        <color theme="0"/>
        <color theme="0"/>
      </colorScale>
    </cfRule>
  </conditionalFormatting>
  <conditionalFormatting sqref="B6">
    <cfRule type="colorScale" priority="39">
      <colorScale>
        <cfvo type="min"/>
        <cfvo type="max"/>
        <color theme="0"/>
        <color theme="0"/>
      </colorScale>
    </cfRule>
  </conditionalFormatting>
  <conditionalFormatting sqref="A18">
    <cfRule type="colorScale" priority="38">
      <colorScale>
        <cfvo type="min"/>
        <cfvo type="max"/>
        <color theme="0"/>
        <color theme="0"/>
      </colorScale>
    </cfRule>
  </conditionalFormatting>
  <conditionalFormatting sqref="B18:H18">
    <cfRule type="colorScale" priority="37">
      <colorScale>
        <cfvo type="min"/>
        <cfvo type="max"/>
        <color theme="0"/>
        <color theme="0"/>
      </colorScale>
    </cfRule>
  </conditionalFormatting>
  <conditionalFormatting sqref="H18">
    <cfRule type="colorScale" priority="36">
      <colorScale>
        <cfvo type="min"/>
        <cfvo type="max"/>
        <color theme="0"/>
        <color theme="0"/>
      </colorScale>
    </cfRule>
  </conditionalFormatting>
  <conditionalFormatting sqref="H22">
    <cfRule type="colorScale" priority="35">
      <colorScale>
        <cfvo type="min"/>
        <cfvo type="max"/>
        <color theme="0"/>
        <color theme="0"/>
      </colorScale>
    </cfRule>
  </conditionalFormatting>
  <conditionalFormatting sqref="H6:H22 I6:I7 I9:I14 I21:I22 J6:K14 J21:J23 I17:K17 K20:K22 I20:J20 I21:K21 J15">
    <cfRule type="colorScale" priority="34">
      <colorScale>
        <cfvo type="min"/>
        <cfvo type="max"/>
        <color theme="0"/>
        <color theme="0"/>
      </colorScale>
    </cfRule>
  </conditionalFormatting>
  <conditionalFormatting sqref="H1:J2 B24:C1048576 A7:H22 A23:A1048576 D24:I65498 A1:G6 H4:H6 I4:J7 K1:IV7 I8:IV14 I17:IV17 J20:J65498 I20:I22 K20:IV1048576 I21:K21 J15 L15:IV16 L18:IV19">
    <cfRule type="colorScale" priority="33">
      <colorScale>
        <cfvo type="min"/>
        <cfvo type="max"/>
        <color theme="0"/>
        <color theme="0"/>
      </colorScale>
    </cfRule>
  </conditionalFormatting>
  <conditionalFormatting sqref="I7">
    <cfRule type="colorScale" priority="32">
      <colorScale>
        <cfvo type="min"/>
        <cfvo type="max"/>
        <color theme="0"/>
        <color theme="0"/>
      </colorScale>
    </cfRule>
  </conditionalFormatting>
  <conditionalFormatting sqref="H20">
    <cfRule type="colorScale" priority="23">
      <colorScale>
        <cfvo type="min"/>
        <cfvo type="max"/>
        <color theme="0"/>
        <color theme="0"/>
      </colorScale>
    </cfRule>
  </conditionalFormatting>
  <conditionalFormatting sqref="J16">
    <cfRule type="colorScale" priority="20">
      <colorScale>
        <cfvo type="min"/>
        <cfvo type="max"/>
        <color theme="0"/>
        <color theme="0"/>
      </colorScale>
    </cfRule>
  </conditionalFormatting>
  <conditionalFormatting sqref="J16">
    <cfRule type="colorScale" priority="19">
      <colorScale>
        <cfvo type="min"/>
        <cfvo type="max"/>
        <color theme="0"/>
        <color theme="0"/>
      </colorScale>
    </cfRule>
  </conditionalFormatting>
  <conditionalFormatting sqref="J16">
    <cfRule type="colorScale" priority="18">
      <colorScale>
        <cfvo type="min"/>
        <cfvo type="max"/>
        <color theme="0"/>
        <color theme="0"/>
      </colorScale>
    </cfRule>
  </conditionalFormatting>
  <conditionalFormatting sqref="I16:K16">
    <cfRule type="colorScale" priority="21">
      <colorScale>
        <cfvo type="min"/>
        <cfvo type="max"/>
        <color theme="0"/>
        <color theme="0"/>
      </colorScale>
    </cfRule>
  </conditionalFormatting>
  <conditionalFormatting sqref="I16:K16">
    <cfRule type="colorScale" priority="22">
      <colorScale>
        <cfvo type="min"/>
        <cfvo type="max"/>
        <color theme="0"/>
        <color theme="0"/>
      </colorScale>
    </cfRule>
  </conditionalFormatting>
  <conditionalFormatting sqref="I16">
    <cfRule type="colorScale" priority="17">
      <colorScale>
        <cfvo type="min"/>
        <cfvo type="max"/>
        <color theme="0"/>
        <color theme="0"/>
      </colorScale>
    </cfRule>
  </conditionalFormatting>
  <conditionalFormatting sqref="I16">
    <cfRule type="colorScale" priority="16">
      <colorScale>
        <cfvo type="min"/>
        <cfvo type="max"/>
        <color theme="0"/>
        <color theme="0"/>
      </colorScale>
    </cfRule>
  </conditionalFormatting>
  <conditionalFormatting sqref="I19:K19">
    <cfRule type="colorScale" priority="14">
      <colorScale>
        <cfvo type="min"/>
        <cfvo type="max"/>
        <color theme="0"/>
        <color theme="0"/>
      </colorScale>
    </cfRule>
  </conditionalFormatting>
  <conditionalFormatting sqref="I19:K19">
    <cfRule type="colorScale" priority="15">
      <colorScale>
        <cfvo type="min"/>
        <cfvo type="max"/>
        <color theme="0"/>
        <color theme="0"/>
      </colorScale>
    </cfRule>
  </conditionalFormatting>
  <conditionalFormatting sqref="I21:K21">
    <cfRule type="colorScale" priority="13">
      <colorScale>
        <cfvo type="min"/>
        <cfvo type="max"/>
        <color theme="0"/>
        <color theme="0"/>
      </colorScale>
    </cfRule>
  </conditionalFormatting>
  <conditionalFormatting sqref="I21:K21">
    <cfRule type="colorScale" priority="12">
      <colorScale>
        <cfvo type="min"/>
        <cfvo type="max"/>
        <color theme="0"/>
        <color theme="0"/>
      </colorScale>
    </cfRule>
  </conditionalFormatting>
  <conditionalFormatting sqref="I15">
    <cfRule type="colorScale" priority="10">
      <colorScale>
        <cfvo type="min"/>
        <cfvo type="max"/>
        <color theme="0"/>
        <color theme="0"/>
      </colorScale>
    </cfRule>
  </conditionalFormatting>
  <conditionalFormatting sqref="I15">
    <cfRule type="colorScale" priority="11">
      <colorScale>
        <cfvo type="min"/>
        <cfvo type="max"/>
        <color theme="0"/>
        <color theme="0"/>
      </colorScale>
    </cfRule>
  </conditionalFormatting>
  <conditionalFormatting sqref="K15">
    <cfRule type="colorScale" priority="8">
      <colorScale>
        <cfvo type="min"/>
        <cfvo type="max"/>
        <color theme="0"/>
        <color theme="0"/>
      </colorScale>
    </cfRule>
  </conditionalFormatting>
  <conditionalFormatting sqref="K15">
    <cfRule type="colorScale" priority="9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dataValidations count="3"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whole" operator="lessThanOrEqual" allowBlank="1" showInputMessage="1" showErrorMessage="1" sqref="I10:I14 I16:I22">
      <formula1>H10</formula1>
    </dataValidation>
    <dataValidation type="decimal" allowBlank="1" showInputMessage="1" showErrorMessage="1" sqref="I15 K15">
      <formula1>0.01</formula1>
      <formula2>5</formula2>
    </dataValidation>
  </dataValidations>
  <pageMargins left="0.31496062992125984" right="0.11811023622047245" top="0.74803149606299213" bottom="0.74803149606299213" header="0.31496062992125984" footer="0.31496062992125984"/>
  <pageSetup paperSize="9" scale="97" orientation="landscape" horizontalDpi="4294967293" verticalDpi="300" r:id="rId1"/>
  <colBreaks count="1" manualBreakCount="1">
    <brk id="14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sqref="A1:F15"/>
    </sheetView>
  </sheetViews>
  <sheetFormatPr defaultRowHeight="18.75" x14ac:dyDescent="0.3"/>
  <cols>
    <col min="1" max="1" width="12" customWidth="1"/>
    <col min="2" max="2" width="21.5703125" customWidth="1"/>
    <col min="3" max="3" width="17.140625" customWidth="1"/>
    <col min="4" max="4" width="20" customWidth="1"/>
    <col min="5" max="6" width="9.140625" style="136"/>
  </cols>
  <sheetData>
    <row r="2" spans="1:10" ht="23.25" x14ac:dyDescent="0.35">
      <c r="A2" s="208" t="s">
        <v>81</v>
      </c>
      <c r="B2" s="208"/>
      <c r="C2" s="208"/>
      <c r="D2" s="208"/>
      <c r="E2" s="208"/>
      <c r="F2" s="208"/>
      <c r="G2" s="141"/>
      <c r="H2" s="141"/>
      <c r="I2" s="141"/>
      <c r="J2" s="141"/>
    </row>
    <row r="4" spans="1:10" s="137" customFormat="1" ht="23.25" x14ac:dyDescent="0.35">
      <c r="A4" s="139" t="s">
        <v>95</v>
      </c>
      <c r="B4" s="139" t="s">
        <v>96</v>
      </c>
      <c r="C4" s="139" t="s">
        <v>10</v>
      </c>
      <c r="D4" s="209" t="s">
        <v>104</v>
      </c>
      <c r="E4" s="209"/>
      <c r="F4" s="209"/>
    </row>
    <row r="5" spans="1:10" s="137" customFormat="1" ht="23.25" x14ac:dyDescent="0.35">
      <c r="A5" s="146">
        <v>1</v>
      </c>
      <c r="B5" s="138" t="s">
        <v>79</v>
      </c>
      <c r="C5" s="140">
        <v>98.19</v>
      </c>
      <c r="D5" s="142" t="s">
        <v>98</v>
      </c>
      <c r="E5" s="210" t="s">
        <v>99</v>
      </c>
      <c r="F5" s="211"/>
    </row>
    <row r="6" spans="1:10" s="137" customFormat="1" ht="23.25" x14ac:dyDescent="0.35">
      <c r="A6" s="146">
        <v>2</v>
      </c>
      <c r="B6" s="138" t="s">
        <v>77</v>
      </c>
      <c r="C6" s="140">
        <v>98.18</v>
      </c>
      <c r="D6" s="143" t="s">
        <v>98</v>
      </c>
      <c r="E6" s="204" t="s">
        <v>100</v>
      </c>
      <c r="F6" s="205"/>
    </row>
    <row r="7" spans="1:10" s="137" customFormat="1" ht="23.25" x14ac:dyDescent="0.35">
      <c r="A7" s="146">
        <v>3</v>
      </c>
      <c r="B7" s="138" t="s">
        <v>74</v>
      </c>
      <c r="C7" s="140">
        <v>97.55</v>
      </c>
      <c r="D7" s="143" t="s">
        <v>98</v>
      </c>
      <c r="E7" s="204" t="s">
        <v>101</v>
      </c>
      <c r="F7" s="205"/>
    </row>
    <row r="8" spans="1:10" s="137" customFormat="1" ht="23.25" x14ac:dyDescent="0.35">
      <c r="A8" s="146">
        <v>4</v>
      </c>
      <c r="B8" s="138" t="s">
        <v>72</v>
      </c>
      <c r="C8" s="140">
        <v>97.54</v>
      </c>
      <c r="D8" s="143" t="s">
        <v>98</v>
      </c>
      <c r="E8" s="204" t="s">
        <v>102</v>
      </c>
      <c r="F8" s="205"/>
    </row>
    <row r="9" spans="1:10" s="137" customFormat="1" ht="23.25" x14ac:dyDescent="0.35">
      <c r="A9" s="146">
        <v>5</v>
      </c>
      <c r="B9" s="138" t="s">
        <v>78</v>
      </c>
      <c r="C9" s="140">
        <v>97.27</v>
      </c>
      <c r="D9" s="143" t="s">
        <v>98</v>
      </c>
      <c r="E9" s="204" t="s">
        <v>103</v>
      </c>
      <c r="F9" s="205"/>
    </row>
    <row r="10" spans="1:10" s="137" customFormat="1" ht="23.25" x14ac:dyDescent="0.35">
      <c r="A10" s="146">
        <v>6</v>
      </c>
      <c r="B10" s="138" t="s">
        <v>80</v>
      </c>
      <c r="C10" s="140">
        <v>97.09</v>
      </c>
      <c r="D10" s="143" t="s">
        <v>98</v>
      </c>
      <c r="E10" s="204" t="s">
        <v>105</v>
      </c>
      <c r="F10" s="205"/>
    </row>
    <row r="11" spans="1:10" s="137" customFormat="1" ht="23.25" x14ac:dyDescent="0.35">
      <c r="A11" s="146">
        <v>7</v>
      </c>
      <c r="B11" s="138" t="s">
        <v>75</v>
      </c>
      <c r="C11" s="140">
        <v>96.75</v>
      </c>
      <c r="D11" s="143" t="s">
        <v>98</v>
      </c>
      <c r="E11" s="204" t="s">
        <v>106</v>
      </c>
      <c r="F11" s="205"/>
    </row>
    <row r="12" spans="1:10" s="137" customFormat="1" ht="23.25" x14ac:dyDescent="0.35">
      <c r="A12" s="146">
        <v>8</v>
      </c>
      <c r="B12" s="138" t="s">
        <v>73</v>
      </c>
      <c r="C12" s="140">
        <v>96.46</v>
      </c>
      <c r="D12" s="143" t="s">
        <v>98</v>
      </c>
      <c r="E12" s="204" t="s">
        <v>107</v>
      </c>
      <c r="F12" s="205"/>
    </row>
    <row r="13" spans="1:10" s="137" customFormat="1" ht="23.25" x14ac:dyDescent="0.35">
      <c r="A13" s="146">
        <v>9</v>
      </c>
      <c r="B13" s="138" t="s">
        <v>76</v>
      </c>
      <c r="C13" s="140">
        <v>96.29</v>
      </c>
      <c r="D13" s="144"/>
      <c r="E13" s="206"/>
      <c r="F13" s="207"/>
    </row>
    <row r="14" spans="1:10" s="137" customFormat="1" ht="23.25" x14ac:dyDescent="0.35">
      <c r="E14" s="136"/>
      <c r="F14" s="136"/>
    </row>
    <row r="15" spans="1:10" s="137" customFormat="1" ht="23.25" x14ac:dyDescent="0.35">
      <c r="A15" s="136" t="s">
        <v>97</v>
      </c>
      <c r="B15" s="136"/>
      <c r="C15" s="136"/>
      <c r="E15" s="136"/>
      <c r="F15" s="136"/>
    </row>
    <row r="16" spans="1:10" s="137" customFormat="1" ht="23.25" x14ac:dyDescent="0.35">
      <c r="E16" s="136"/>
      <c r="F16" s="136"/>
    </row>
    <row r="17" spans="5:6" s="137" customFormat="1" ht="23.25" x14ac:dyDescent="0.35">
      <c r="E17" s="136"/>
      <c r="F17" s="136"/>
    </row>
    <row r="18" spans="5:6" s="137" customFormat="1" ht="23.25" x14ac:dyDescent="0.35">
      <c r="E18" s="136"/>
      <c r="F18" s="136"/>
    </row>
    <row r="19" spans="5:6" s="137" customFormat="1" ht="23.25" x14ac:dyDescent="0.35">
      <c r="E19" s="136"/>
      <c r="F19" s="136"/>
    </row>
  </sheetData>
  <sortState ref="B22:C30">
    <sortCondition descending="1" ref="C22"/>
  </sortState>
  <mergeCells count="11">
    <mergeCell ref="E8:F8"/>
    <mergeCell ref="A2:F2"/>
    <mergeCell ref="D4:F4"/>
    <mergeCell ref="E5:F5"/>
    <mergeCell ref="E6:F6"/>
    <mergeCell ref="E7:F7"/>
    <mergeCell ref="E9:F9"/>
    <mergeCell ref="E10:F10"/>
    <mergeCell ref="E11:F11"/>
    <mergeCell ref="E12:F12"/>
    <mergeCell ref="E13:F13"/>
  </mergeCells>
  <pageMargins left="0.43307086614173229" right="0.43307086614173229" top="0.51181102362204722" bottom="0.51181102362204722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zoomScale="91" zoomScaleNormal="91" workbookViewId="0">
      <selection activeCell="F15" sqref="F15"/>
    </sheetView>
  </sheetViews>
  <sheetFormatPr defaultRowHeight="20.25" x14ac:dyDescent="0.3"/>
  <cols>
    <col min="1" max="1" width="9.140625" style="39"/>
    <col min="2" max="2" width="17.85546875" style="39" customWidth="1"/>
    <col min="3" max="3" width="22" style="39" customWidth="1"/>
    <col min="4" max="4" width="21.42578125" style="39" customWidth="1"/>
    <col min="5" max="5" width="18.7109375" style="39" customWidth="1"/>
    <col min="6" max="16384" width="9.140625" style="39"/>
  </cols>
  <sheetData>
    <row r="1" spans="2:5" x14ac:dyDescent="0.3">
      <c r="B1" s="39" t="s">
        <v>81</v>
      </c>
    </row>
    <row r="2" spans="2:5" x14ac:dyDescent="0.3">
      <c r="B2" s="40" t="s">
        <v>14</v>
      </c>
      <c r="C2" s="40"/>
    </row>
    <row r="3" spans="2:5" x14ac:dyDescent="0.3">
      <c r="C3" s="41" t="s">
        <v>10</v>
      </c>
      <c r="E3" s="41" t="s">
        <v>10</v>
      </c>
    </row>
    <row r="4" spans="2:5" x14ac:dyDescent="0.3">
      <c r="B4" s="42" t="s">
        <v>72</v>
      </c>
      <c r="C4" s="38">
        <f xml:space="preserve"> นางัว!M23</f>
        <v>97.467999999999989</v>
      </c>
      <c r="D4" s="42" t="s">
        <v>78</v>
      </c>
      <c r="E4" s="38">
        <f xml:space="preserve"> เหล่าพัฒ!M23</f>
        <v>97.265999999999991</v>
      </c>
    </row>
    <row r="5" spans="2:5" x14ac:dyDescent="0.3">
      <c r="B5" s="42" t="s">
        <v>73</v>
      </c>
      <c r="C5" s="38">
        <f xml:space="preserve"> อูนนา!M23</f>
        <v>96.455999999999989</v>
      </c>
      <c r="D5" s="42" t="s">
        <v>79</v>
      </c>
      <c r="E5" s="145">
        <f xml:space="preserve"> ดอนศา!M23</f>
        <v>98.188000000000002</v>
      </c>
    </row>
    <row r="6" spans="2:5" x14ac:dyDescent="0.3">
      <c r="B6" s="42" t="s">
        <v>74</v>
      </c>
      <c r="C6" s="145">
        <f xml:space="preserve"> นาคอย!M23</f>
        <v>97.551999999999992</v>
      </c>
      <c r="D6" s="42" t="s">
        <v>80</v>
      </c>
      <c r="E6" s="38">
        <f xml:space="preserve"> โคกสะอาด!M23</f>
        <v>97.088000000000008</v>
      </c>
    </row>
    <row r="7" spans="2:5" x14ac:dyDescent="0.3">
      <c r="B7" s="42" t="s">
        <v>75</v>
      </c>
      <c r="C7" s="38">
        <f xml:space="preserve"> ท่าเรือ!M23</f>
        <v>96.75</v>
      </c>
      <c r="D7" s="42"/>
      <c r="E7" s="38"/>
    </row>
    <row r="8" spans="2:5" x14ac:dyDescent="0.3">
      <c r="B8" s="42" t="s">
        <v>76</v>
      </c>
      <c r="C8" s="38">
        <f xml:space="preserve"> ดอนแดง!M23</f>
        <v>96.287999999999997</v>
      </c>
      <c r="D8" s="42"/>
      <c r="E8" s="38"/>
    </row>
    <row r="9" spans="2:5" x14ac:dyDescent="0.3">
      <c r="B9" s="42" t="s">
        <v>77</v>
      </c>
      <c r="C9" s="145">
        <f xml:space="preserve"> นาคูณ!M23</f>
        <v>98.176000000000002</v>
      </c>
      <c r="D9" s="42"/>
      <c r="E9" s="42"/>
    </row>
  </sheetData>
  <pageMargins left="0.51181102362204722" right="0.31496062992125984" top="0.74803149606299213" bottom="0.74803149606299213" header="0.31496062992125984" footer="0.31496062992125984"/>
  <pageSetup paperSize="9" orientation="portrait" horizontalDpi="4294967293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workbookViewId="0">
      <selection sqref="A1:P22"/>
    </sheetView>
  </sheetViews>
  <sheetFormatPr defaultRowHeight="23.1" customHeight="1" x14ac:dyDescent="0.2"/>
  <cols>
    <col min="1" max="1" width="34.28515625" customWidth="1"/>
    <col min="2" max="2" width="9.140625" style="151"/>
    <col min="3" max="16" width="6.7109375" customWidth="1"/>
  </cols>
  <sheetData>
    <row r="1" spans="1:16" ht="33" customHeight="1" x14ac:dyDescent="0.2">
      <c r="A1" s="213" t="s">
        <v>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23.1" customHeight="1" x14ac:dyDescent="0.2">
      <c r="A2" s="183" t="s">
        <v>6</v>
      </c>
      <c r="B2" s="214" t="s">
        <v>8</v>
      </c>
      <c r="C2" s="217" t="s">
        <v>5</v>
      </c>
      <c r="D2" s="218"/>
      <c r="E2" s="219"/>
      <c r="F2" s="219"/>
      <c r="G2" s="220"/>
      <c r="H2" s="221" t="s">
        <v>1</v>
      </c>
      <c r="I2" s="221"/>
      <c r="J2" s="221"/>
      <c r="K2" s="221"/>
      <c r="L2" s="221"/>
      <c r="M2" s="221"/>
      <c r="N2" s="221"/>
      <c r="O2" s="221"/>
      <c r="P2" s="221"/>
    </row>
    <row r="3" spans="1:16" ht="23.1" customHeight="1" x14ac:dyDescent="0.3">
      <c r="A3" s="184"/>
      <c r="B3" s="215"/>
      <c r="C3" s="88"/>
      <c r="D3" s="88"/>
      <c r="E3" s="88"/>
      <c r="F3" s="89"/>
      <c r="G3" s="88"/>
      <c r="H3" s="222" t="s">
        <v>83</v>
      </c>
      <c r="I3" s="212" t="s">
        <v>84</v>
      </c>
      <c r="J3" s="212" t="s">
        <v>85</v>
      </c>
      <c r="K3" s="212" t="s">
        <v>86</v>
      </c>
      <c r="L3" s="212" t="s">
        <v>87</v>
      </c>
      <c r="M3" s="212" t="s">
        <v>88</v>
      </c>
      <c r="N3" s="212" t="s">
        <v>89</v>
      </c>
      <c r="O3" s="212" t="s">
        <v>90</v>
      </c>
      <c r="P3" s="212" t="s">
        <v>91</v>
      </c>
    </row>
    <row r="4" spans="1:16" ht="30" customHeight="1" x14ac:dyDescent="0.2">
      <c r="A4" s="185"/>
      <c r="B4" s="216"/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223"/>
      <c r="I4" s="212"/>
      <c r="J4" s="212"/>
      <c r="K4" s="212"/>
      <c r="L4" s="212"/>
      <c r="M4" s="212"/>
      <c r="N4" s="212"/>
      <c r="O4" s="212"/>
      <c r="P4" s="212"/>
    </row>
    <row r="5" spans="1:16" ht="42" customHeight="1" x14ac:dyDescent="0.2">
      <c r="A5" s="14" t="s">
        <v>15</v>
      </c>
      <c r="B5" s="154" t="s">
        <v>31</v>
      </c>
      <c r="C5" s="155" t="s">
        <v>26</v>
      </c>
      <c r="D5" s="155" t="s">
        <v>27</v>
      </c>
      <c r="E5" s="155" t="s">
        <v>28</v>
      </c>
      <c r="F5" s="155" t="s">
        <v>29</v>
      </c>
      <c r="G5" s="155" t="s">
        <v>30</v>
      </c>
      <c r="H5" s="101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5</v>
      </c>
      <c r="P5" s="37">
        <v>5</v>
      </c>
    </row>
    <row r="6" spans="1:16" ht="60.75" customHeight="1" x14ac:dyDescent="0.2">
      <c r="A6" s="78" t="s">
        <v>32</v>
      </c>
      <c r="B6" s="148" t="s">
        <v>19</v>
      </c>
      <c r="C6" s="152" t="s">
        <v>33</v>
      </c>
      <c r="D6" s="152" t="s">
        <v>34</v>
      </c>
      <c r="E6" s="152" t="s">
        <v>35</v>
      </c>
      <c r="F6" s="152" t="s">
        <v>36</v>
      </c>
      <c r="G6" s="152" t="s">
        <v>37</v>
      </c>
      <c r="H6" s="101">
        <v>5</v>
      </c>
      <c r="I6" s="37">
        <v>5</v>
      </c>
      <c r="J6" s="37">
        <v>5</v>
      </c>
      <c r="K6" s="37">
        <v>5</v>
      </c>
      <c r="L6" s="37">
        <v>5</v>
      </c>
      <c r="M6" s="37">
        <v>5</v>
      </c>
      <c r="N6" s="37">
        <v>5</v>
      </c>
      <c r="O6" s="37">
        <v>5</v>
      </c>
      <c r="P6" s="37">
        <v>5</v>
      </c>
    </row>
    <row r="7" spans="1:16" ht="25.5" customHeight="1" x14ac:dyDescent="0.2">
      <c r="A7" s="79" t="s">
        <v>38</v>
      </c>
      <c r="B7" s="71" t="s">
        <v>39</v>
      </c>
      <c r="C7" s="47">
        <v>51</v>
      </c>
      <c r="D7" s="47">
        <v>52</v>
      </c>
      <c r="E7" s="47">
        <v>53</v>
      </c>
      <c r="F7" s="47">
        <v>54</v>
      </c>
      <c r="G7" s="47">
        <v>55</v>
      </c>
      <c r="H7" s="101">
        <v>5</v>
      </c>
      <c r="I7" s="37">
        <v>5</v>
      </c>
      <c r="J7" s="37">
        <v>5</v>
      </c>
      <c r="K7" s="37">
        <v>5</v>
      </c>
      <c r="L7" s="37">
        <v>5</v>
      </c>
      <c r="M7" s="37">
        <v>5</v>
      </c>
      <c r="N7" s="37">
        <v>5</v>
      </c>
      <c r="O7" s="37">
        <v>5</v>
      </c>
      <c r="P7" s="37">
        <v>5</v>
      </c>
    </row>
    <row r="8" spans="1:16" ht="22.5" customHeight="1" x14ac:dyDescent="0.3">
      <c r="A8" s="80" t="s">
        <v>40</v>
      </c>
      <c r="B8" s="148" t="s">
        <v>41</v>
      </c>
      <c r="C8" s="51">
        <v>52</v>
      </c>
      <c r="D8" s="51">
        <v>53</v>
      </c>
      <c r="E8" s="51">
        <v>54</v>
      </c>
      <c r="F8" s="51">
        <v>55</v>
      </c>
      <c r="G8" s="51">
        <v>56</v>
      </c>
      <c r="H8" s="101">
        <v>5</v>
      </c>
      <c r="I8" s="37">
        <v>5</v>
      </c>
      <c r="J8" s="37">
        <v>5</v>
      </c>
      <c r="K8" s="37">
        <v>5</v>
      </c>
      <c r="L8" s="37">
        <v>5</v>
      </c>
      <c r="M8" s="37">
        <v>5</v>
      </c>
      <c r="N8" s="37">
        <v>5</v>
      </c>
      <c r="O8" s="37">
        <v>5</v>
      </c>
      <c r="P8" s="37">
        <v>4.9000000000000004</v>
      </c>
    </row>
    <row r="9" spans="1:16" ht="39" customHeight="1" x14ac:dyDescent="0.2">
      <c r="A9" s="79" t="s">
        <v>42</v>
      </c>
      <c r="B9" s="71" t="s">
        <v>18</v>
      </c>
      <c r="C9" s="51" t="s">
        <v>43</v>
      </c>
      <c r="D9" s="51">
        <v>75</v>
      </c>
      <c r="E9" s="51">
        <v>80</v>
      </c>
      <c r="F9" s="51">
        <v>85</v>
      </c>
      <c r="G9" s="51">
        <v>90</v>
      </c>
      <c r="H9" s="101">
        <v>5</v>
      </c>
      <c r="I9" s="37">
        <v>5</v>
      </c>
      <c r="J9" s="37">
        <v>5</v>
      </c>
      <c r="K9" s="37">
        <v>5</v>
      </c>
      <c r="L9" s="37">
        <v>5</v>
      </c>
      <c r="M9" s="37">
        <v>5</v>
      </c>
      <c r="N9" s="37">
        <v>5</v>
      </c>
      <c r="O9" s="37">
        <v>4.7699999999999996</v>
      </c>
      <c r="P9" s="37">
        <v>5</v>
      </c>
    </row>
    <row r="10" spans="1:16" ht="76.5" customHeight="1" x14ac:dyDescent="0.2">
      <c r="A10" s="79" t="s">
        <v>61</v>
      </c>
      <c r="B10" s="71" t="s">
        <v>45</v>
      </c>
      <c r="C10" s="51">
        <v>60</v>
      </c>
      <c r="D10" s="51">
        <v>65</v>
      </c>
      <c r="E10" s="51">
        <v>70</v>
      </c>
      <c r="F10" s="51">
        <v>75</v>
      </c>
      <c r="G10" s="51" t="s">
        <v>46</v>
      </c>
      <c r="H10" s="101">
        <v>5</v>
      </c>
      <c r="I10" s="37">
        <v>5</v>
      </c>
      <c r="J10" s="37">
        <v>5</v>
      </c>
      <c r="K10" s="37">
        <v>5</v>
      </c>
      <c r="L10" s="37">
        <v>5</v>
      </c>
      <c r="M10" s="37">
        <v>5</v>
      </c>
      <c r="N10" s="37">
        <v>5</v>
      </c>
      <c r="O10" s="37">
        <v>5</v>
      </c>
      <c r="P10" s="37">
        <v>5</v>
      </c>
    </row>
    <row r="11" spans="1:16" ht="60.75" customHeight="1" x14ac:dyDescent="0.2">
      <c r="A11" s="81" t="s">
        <v>47</v>
      </c>
      <c r="B11" s="149" t="s">
        <v>48</v>
      </c>
      <c r="C11" s="54">
        <v>65</v>
      </c>
      <c r="D11" s="54">
        <v>70</v>
      </c>
      <c r="E11" s="54">
        <v>75</v>
      </c>
      <c r="F11" s="54">
        <v>80</v>
      </c>
      <c r="G11" s="54">
        <v>85</v>
      </c>
      <c r="H11" s="101">
        <v>5</v>
      </c>
      <c r="I11" s="37">
        <v>4</v>
      </c>
      <c r="J11" s="37">
        <v>5</v>
      </c>
      <c r="K11" s="37">
        <v>5</v>
      </c>
      <c r="L11" s="37">
        <v>4</v>
      </c>
      <c r="M11" s="37">
        <v>4</v>
      </c>
      <c r="N11" s="37">
        <v>5</v>
      </c>
      <c r="O11" s="37">
        <v>5</v>
      </c>
      <c r="P11" s="37">
        <v>4</v>
      </c>
    </row>
    <row r="12" spans="1:16" ht="59.25" customHeight="1" x14ac:dyDescent="0.2">
      <c r="A12" s="82" t="s">
        <v>49</v>
      </c>
      <c r="B12" s="149" t="s">
        <v>18</v>
      </c>
      <c r="C12" s="54">
        <v>51</v>
      </c>
      <c r="D12" s="54">
        <v>61</v>
      </c>
      <c r="E12" s="54">
        <v>71</v>
      </c>
      <c r="F12" s="54">
        <v>81</v>
      </c>
      <c r="G12" s="54">
        <v>91</v>
      </c>
      <c r="H12" s="101">
        <v>5</v>
      </c>
      <c r="I12" s="92">
        <v>4.99</v>
      </c>
      <c r="J12" s="92">
        <v>4.97</v>
      </c>
      <c r="K12" s="92">
        <v>4.99</v>
      </c>
      <c r="L12" s="37">
        <v>5</v>
      </c>
      <c r="M12" s="37">
        <v>5</v>
      </c>
      <c r="N12" s="37">
        <v>5</v>
      </c>
      <c r="O12" s="92">
        <v>4.99</v>
      </c>
      <c r="P12" s="37">
        <v>5</v>
      </c>
    </row>
    <row r="13" spans="1:16" ht="37.5" customHeight="1" x14ac:dyDescent="0.3">
      <c r="A13" s="153" t="s">
        <v>92</v>
      </c>
      <c r="B13" s="149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101">
        <v>5</v>
      </c>
      <c r="I13" s="101">
        <v>5</v>
      </c>
      <c r="J13" s="37">
        <v>5</v>
      </c>
      <c r="K13" s="37">
        <v>5</v>
      </c>
      <c r="L13" s="37">
        <v>5</v>
      </c>
      <c r="M13" s="37">
        <v>5</v>
      </c>
      <c r="N13" s="37">
        <v>5</v>
      </c>
      <c r="O13" s="37">
        <v>5</v>
      </c>
      <c r="P13" s="37">
        <v>5</v>
      </c>
    </row>
    <row r="14" spans="1:16" ht="60" customHeight="1" x14ac:dyDescent="0.2">
      <c r="A14" s="83" t="s">
        <v>93</v>
      </c>
      <c r="B14" s="149" t="s">
        <v>18</v>
      </c>
      <c r="C14" s="59">
        <v>51</v>
      </c>
      <c r="D14" s="59">
        <v>61</v>
      </c>
      <c r="E14" s="59">
        <v>71</v>
      </c>
      <c r="F14" s="59">
        <v>81</v>
      </c>
      <c r="G14" s="59">
        <v>91</v>
      </c>
      <c r="H14" s="101">
        <v>4.99</v>
      </c>
      <c r="I14" s="92">
        <v>4.99</v>
      </c>
      <c r="J14" s="92">
        <v>4.99</v>
      </c>
      <c r="K14" s="92">
        <v>4.99</v>
      </c>
      <c r="L14" s="37">
        <v>5</v>
      </c>
      <c r="M14" s="37">
        <v>5</v>
      </c>
      <c r="N14" s="92">
        <v>4.99</v>
      </c>
      <c r="O14" s="92">
        <v>4.99</v>
      </c>
      <c r="P14" s="92">
        <v>4.99</v>
      </c>
    </row>
    <row r="15" spans="1:16" ht="70.5" customHeight="1" x14ac:dyDescent="0.2">
      <c r="A15" s="83" t="s">
        <v>52</v>
      </c>
      <c r="B15" s="148" t="s">
        <v>18</v>
      </c>
      <c r="C15" s="60">
        <v>70</v>
      </c>
      <c r="D15" s="60">
        <v>75</v>
      </c>
      <c r="E15" s="60">
        <v>80</v>
      </c>
      <c r="F15" s="60">
        <v>85</v>
      </c>
      <c r="G15" s="60">
        <v>90</v>
      </c>
      <c r="H15" s="101">
        <v>5</v>
      </c>
      <c r="I15" s="37">
        <v>5</v>
      </c>
      <c r="J15" s="37">
        <v>5</v>
      </c>
      <c r="K15" s="37">
        <v>5</v>
      </c>
      <c r="L15" s="37">
        <v>5</v>
      </c>
      <c r="M15" s="37">
        <v>5</v>
      </c>
      <c r="N15" s="37">
        <v>5</v>
      </c>
      <c r="O15" s="37">
        <v>5</v>
      </c>
      <c r="P15" s="37">
        <v>5</v>
      </c>
    </row>
    <row r="16" spans="1:16" ht="41.25" customHeight="1" x14ac:dyDescent="0.2">
      <c r="A16" s="84" t="s">
        <v>53</v>
      </c>
      <c r="B16" s="91" t="s">
        <v>20</v>
      </c>
      <c r="C16" s="91" t="s">
        <v>22</v>
      </c>
      <c r="D16" s="91" t="s">
        <v>23</v>
      </c>
      <c r="E16" s="91" t="s">
        <v>20</v>
      </c>
      <c r="F16" s="91" t="s">
        <v>24</v>
      </c>
      <c r="G16" s="91" t="s">
        <v>25</v>
      </c>
      <c r="H16" s="101">
        <v>3</v>
      </c>
      <c r="I16" s="37">
        <v>3</v>
      </c>
      <c r="J16" s="37">
        <v>3</v>
      </c>
      <c r="K16" s="37">
        <v>4</v>
      </c>
      <c r="L16" s="37">
        <v>4</v>
      </c>
      <c r="M16" s="37">
        <v>4</v>
      </c>
      <c r="N16" s="37">
        <v>4</v>
      </c>
      <c r="O16" s="37">
        <v>4</v>
      </c>
      <c r="P16" s="37">
        <v>4</v>
      </c>
    </row>
    <row r="17" spans="1:16" ht="24.75" customHeight="1" x14ac:dyDescent="0.2">
      <c r="A17" s="84" t="s">
        <v>54</v>
      </c>
      <c r="B17" s="91" t="s">
        <v>18</v>
      </c>
      <c r="C17" s="59" t="s">
        <v>55</v>
      </c>
      <c r="D17" s="59">
        <v>61</v>
      </c>
      <c r="E17" s="59">
        <v>71</v>
      </c>
      <c r="F17" s="59">
        <v>81</v>
      </c>
      <c r="G17" s="59" t="s">
        <v>44</v>
      </c>
      <c r="H17" s="101">
        <v>3</v>
      </c>
      <c r="I17" s="101">
        <v>3</v>
      </c>
      <c r="J17" s="101">
        <v>3</v>
      </c>
      <c r="K17" s="101">
        <v>3</v>
      </c>
      <c r="L17" s="101">
        <v>3</v>
      </c>
      <c r="M17" s="101">
        <v>3</v>
      </c>
      <c r="N17" s="101">
        <v>3</v>
      </c>
      <c r="O17" s="101">
        <v>3</v>
      </c>
      <c r="P17" s="101">
        <v>3</v>
      </c>
    </row>
    <row r="18" spans="1:16" ht="61.5" customHeight="1" x14ac:dyDescent="0.2">
      <c r="A18" s="85" t="s">
        <v>56</v>
      </c>
      <c r="B18" s="147" t="s">
        <v>21</v>
      </c>
      <c r="C18" s="67">
        <v>1</v>
      </c>
      <c r="D18" s="67">
        <v>2</v>
      </c>
      <c r="E18" s="67">
        <v>3</v>
      </c>
      <c r="F18" s="67">
        <v>4</v>
      </c>
      <c r="G18" s="67">
        <v>5</v>
      </c>
      <c r="H18" s="101">
        <v>5</v>
      </c>
      <c r="I18" s="37">
        <v>5</v>
      </c>
      <c r="J18" s="37">
        <v>5</v>
      </c>
      <c r="K18" s="37">
        <v>5</v>
      </c>
      <c r="L18" s="37">
        <v>5</v>
      </c>
      <c r="M18" s="37">
        <v>5</v>
      </c>
      <c r="N18" s="37">
        <v>5</v>
      </c>
      <c r="O18" s="37">
        <v>5</v>
      </c>
      <c r="P18" s="37">
        <v>5</v>
      </c>
    </row>
    <row r="19" spans="1:16" ht="60" customHeight="1" x14ac:dyDescent="0.2">
      <c r="A19" s="86" t="s">
        <v>57</v>
      </c>
      <c r="B19" s="147" t="s">
        <v>9</v>
      </c>
      <c r="C19" s="69">
        <v>1</v>
      </c>
      <c r="D19" s="69">
        <v>2</v>
      </c>
      <c r="E19" s="69">
        <v>3</v>
      </c>
      <c r="F19" s="69">
        <v>4</v>
      </c>
      <c r="G19" s="69">
        <v>5</v>
      </c>
      <c r="H19" s="92">
        <v>5</v>
      </c>
      <c r="I19" s="92">
        <v>5</v>
      </c>
      <c r="J19" s="37">
        <v>5</v>
      </c>
      <c r="K19" s="37">
        <v>5</v>
      </c>
      <c r="L19" s="92">
        <v>4.75</v>
      </c>
      <c r="M19" s="92">
        <v>4.75</v>
      </c>
      <c r="N19" s="37">
        <v>5</v>
      </c>
      <c r="O19" s="92">
        <v>4.75</v>
      </c>
      <c r="P19" s="37">
        <v>5</v>
      </c>
    </row>
    <row r="20" spans="1:16" ht="44.25" customHeight="1" x14ac:dyDescent="0.2">
      <c r="A20" s="86" t="s">
        <v>58</v>
      </c>
      <c r="B20" s="147" t="s">
        <v>19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92">
        <v>4.88</v>
      </c>
      <c r="I20" s="92">
        <v>4.88</v>
      </c>
      <c r="J20" s="37">
        <v>5</v>
      </c>
      <c r="K20" s="37">
        <v>5</v>
      </c>
      <c r="L20" s="92">
        <v>4.75</v>
      </c>
      <c r="M20" s="92">
        <v>4.75</v>
      </c>
      <c r="N20" s="92">
        <v>5</v>
      </c>
      <c r="O20" s="92">
        <v>4.75</v>
      </c>
      <c r="P20" s="37">
        <v>5</v>
      </c>
    </row>
    <row r="21" spans="1:16" ht="63.75" customHeight="1" x14ac:dyDescent="0.2">
      <c r="A21" s="87" t="s">
        <v>59</v>
      </c>
      <c r="B21" s="150" t="s">
        <v>19</v>
      </c>
      <c r="C21" s="47">
        <v>1</v>
      </c>
      <c r="D21" s="47">
        <v>2</v>
      </c>
      <c r="E21" s="47">
        <v>3</v>
      </c>
      <c r="F21" s="47">
        <v>4</v>
      </c>
      <c r="G21" s="47">
        <v>5</v>
      </c>
      <c r="H21" s="101">
        <v>5</v>
      </c>
      <c r="I21" s="37">
        <v>5</v>
      </c>
      <c r="J21" s="37">
        <v>5</v>
      </c>
      <c r="K21" s="37">
        <v>5</v>
      </c>
      <c r="L21" s="37">
        <v>5</v>
      </c>
      <c r="M21" s="37">
        <v>5</v>
      </c>
      <c r="N21" s="92">
        <v>5</v>
      </c>
      <c r="O21" s="37">
        <v>5</v>
      </c>
      <c r="P21" s="37">
        <v>5</v>
      </c>
    </row>
  </sheetData>
  <mergeCells count="14">
    <mergeCell ref="M3:M4"/>
    <mergeCell ref="N3:N4"/>
    <mergeCell ref="O3:O4"/>
    <mergeCell ref="P3:P4"/>
    <mergeCell ref="A1:P1"/>
    <mergeCell ref="A2:A4"/>
    <mergeCell ref="B2:B4"/>
    <mergeCell ref="C2:G2"/>
    <mergeCell ref="H2:P2"/>
    <mergeCell ref="H3:H4"/>
    <mergeCell ref="I3:I4"/>
    <mergeCell ref="J3:J4"/>
    <mergeCell ref="K3:K4"/>
    <mergeCell ref="L3:L4"/>
  </mergeCells>
  <conditionalFormatting sqref="A18">
    <cfRule type="colorScale" priority="526">
      <colorScale>
        <cfvo type="min"/>
        <cfvo type="max"/>
        <color theme="0"/>
        <color theme="0"/>
      </colorScale>
    </cfRule>
  </conditionalFormatting>
  <conditionalFormatting sqref="B5">
    <cfRule type="colorScale" priority="525">
      <colorScale>
        <cfvo type="min"/>
        <cfvo type="max"/>
        <color theme="0"/>
        <color theme="0"/>
      </colorScale>
    </cfRule>
  </conditionalFormatting>
  <conditionalFormatting sqref="A17">
    <cfRule type="colorScale" priority="524">
      <colorScale>
        <cfvo type="min"/>
        <cfvo type="max"/>
        <color theme="0"/>
        <color theme="0"/>
      </colorScale>
    </cfRule>
  </conditionalFormatting>
  <conditionalFormatting sqref="H3:H4 I3:P3 A2:G21 A1">
    <cfRule type="colorScale" priority="527">
      <colorScale>
        <cfvo type="min"/>
        <cfvo type="max"/>
        <color theme="0"/>
        <color theme="0"/>
      </colorScale>
    </cfRule>
  </conditionalFormatting>
  <conditionalFormatting sqref="B18:G18 B19">
    <cfRule type="colorScale" priority="528">
      <colorScale>
        <cfvo type="min"/>
        <cfvo type="max"/>
        <color theme="0"/>
        <color theme="0"/>
      </colorScale>
    </cfRule>
  </conditionalFormatting>
  <conditionalFormatting sqref="B17:G17">
    <cfRule type="colorScale" priority="529">
      <colorScale>
        <cfvo type="min"/>
        <cfvo type="max"/>
        <color theme="0"/>
        <color theme="0"/>
      </colorScale>
    </cfRule>
  </conditionalFormatting>
  <conditionalFormatting sqref="C6:G7">
    <cfRule type="colorScale" priority="530">
      <colorScale>
        <cfvo type="min"/>
        <cfvo type="max"/>
        <color theme="0"/>
        <color theme="0"/>
      </colorScale>
    </cfRule>
  </conditionalFormatting>
  <conditionalFormatting sqref="H10">
    <cfRule type="colorScale" priority="521">
      <colorScale>
        <cfvo type="min"/>
        <cfvo type="max"/>
        <color theme="0"/>
        <color theme="0"/>
      </colorScale>
    </cfRule>
  </conditionalFormatting>
  <conditionalFormatting sqref="H8">
    <cfRule type="colorScale" priority="520">
      <colorScale>
        <cfvo type="min"/>
        <cfvo type="max"/>
        <color theme="0"/>
        <color theme="0"/>
      </colorScale>
    </cfRule>
  </conditionalFormatting>
  <conditionalFormatting sqref="H7">
    <cfRule type="colorScale" priority="519">
      <colorScale>
        <cfvo type="min"/>
        <cfvo type="max"/>
        <color theme="0"/>
        <color theme="0"/>
      </colorScale>
    </cfRule>
  </conditionalFormatting>
  <conditionalFormatting sqref="H7">
    <cfRule type="colorScale" priority="518">
      <colorScale>
        <cfvo type="min"/>
        <cfvo type="max"/>
        <color theme="0"/>
        <color theme="0"/>
      </colorScale>
    </cfRule>
  </conditionalFormatting>
  <conditionalFormatting sqref="H16">
    <cfRule type="colorScale" priority="517">
      <colorScale>
        <cfvo type="min"/>
        <cfvo type="max"/>
        <color theme="0"/>
        <color theme="0"/>
      </colorScale>
    </cfRule>
  </conditionalFormatting>
  <conditionalFormatting sqref="H10:H13">
    <cfRule type="colorScale" priority="516">
      <colorScale>
        <cfvo type="min"/>
        <cfvo type="max"/>
        <color theme="0"/>
        <color theme="0"/>
      </colorScale>
    </cfRule>
  </conditionalFormatting>
  <conditionalFormatting sqref="H10">
    <cfRule type="colorScale" priority="515">
      <colorScale>
        <cfvo type="min"/>
        <cfvo type="max"/>
        <color theme="0"/>
        <color theme="0"/>
      </colorScale>
    </cfRule>
  </conditionalFormatting>
  <conditionalFormatting sqref="H11">
    <cfRule type="colorScale" priority="514">
      <colorScale>
        <cfvo type="min"/>
        <cfvo type="max"/>
        <color theme="0"/>
        <color theme="0"/>
      </colorScale>
    </cfRule>
  </conditionalFormatting>
  <conditionalFormatting sqref="H12">
    <cfRule type="colorScale" priority="513">
      <colorScale>
        <cfvo type="min"/>
        <cfvo type="max"/>
        <color theme="0"/>
        <color theme="0"/>
      </colorScale>
    </cfRule>
  </conditionalFormatting>
  <conditionalFormatting sqref="H13">
    <cfRule type="colorScale" priority="512">
      <colorScale>
        <cfvo type="min"/>
        <cfvo type="max"/>
        <color theme="0"/>
        <color theme="0"/>
      </colorScale>
    </cfRule>
  </conditionalFormatting>
  <conditionalFormatting sqref="H7:H19 H21">
    <cfRule type="colorScale" priority="522">
      <colorScale>
        <cfvo type="min"/>
        <cfvo type="max"/>
        <color theme="0"/>
        <color theme="0"/>
      </colorScale>
    </cfRule>
  </conditionalFormatting>
  <conditionalFormatting sqref="H7:H19">
    <cfRule type="colorScale" priority="523">
      <colorScale>
        <cfvo type="min"/>
        <cfvo type="max"/>
        <color theme="0"/>
        <color theme="0"/>
      </colorScale>
    </cfRule>
  </conditionalFormatting>
  <conditionalFormatting sqref="H5:H6">
    <cfRule type="colorScale" priority="511">
      <colorScale>
        <cfvo type="min"/>
        <cfvo type="max"/>
        <color theme="0"/>
        <color theme="0"/>
      </colorScale>
    </cfRule>
  </conditionalFormatting>
  <conditionalFormatting sqref="H6">
    <cfRule type="colorScale" priority="510">
      <colorScale>
        <cfvo type="min"/>
        <cfvo type="max"/>
        <color theme="0"/>
        <color theme="0"/>
      </colorScale>
    </cfRule>
  </conditionalFormatting>
  <conditionalFormatting sqref="H5:H6">
    <cfRule type="colorScale" priority="509">
      <colorScale>
        <cfvo type="min"/>
        <cfvo type="max"/>
        <color theme="0"/>
        <color theme="0"/>
      </colorScale>
    </cfRule>
  </conditionalFormatting>
  <conditionalFormatting sqref="H5:H6">
    <cfRule type="colorScale" priority="508">
      <colorScale>
        <cfvo type="min"/>
        <cfvo type="max"/>
        <color theme="0"/>
        <color theme="0"/>
      </colorScale>
    </cfRule>
  </conditionalFormatting>
  <conditionalFormatting sqref="H5:H6">
    <cfRule type="colorScale" priority="507">
      <colorScale>
        <cfvo type="min"/>
        <cfvo type="max"/>
        <color theme="0"/>
        <color theme="0"/>
      </colorScale>
    </cfRule>
  </conditionalFormatting>
  <conditionalFormatting sqref="H5">
    <cfRule type="colorScale" priority="506">
      <colorScale>
        <cfvo type="min"/>
        <cfvo type="max"/>
        <color theme="0"/>
        <color theme="0"/>
      </colorScale>
    </cfRule>
  </conditionalFormatting>
  <conditionalFormatting sqref="H6">
    <cfRule type="colorScale" priority="505">
      <colorScale>
        <cfvo type="min"/>
        <cfvo type="max"/>
        <color theme="0"/>
        <color theme="0"/>
      </colorScale>
    </cfRule>
  </conditionalFormatting>
  <conditionalFormatting sqref="H6">
    <cfRule type="colorScale" priority="504">
      <colorScale>
        <cfvo type="min"/>
        <cfvo type="max"/>
        <color theme="0"/>
        <color theme="0"/>
      </colorScale>
    </cfRule>
  </conditionalFormatting>
  <conditionalFormatting sqref="H6">
    <cfRule type="colorScale" priority="503">
      <colorScale>
        <cfvo type="min"/>
        <cfvo type="max"/>
        <color theme="0"/>
        <color theme="0"/>
      </colorScale>
    </cfRule>
  </conditionalFormatting>
  <conditionalFormatting sqref="H6">
    <cfRule type="colorScale" priority="502">
      <colorScale>
        <cfvo type="min"/>
        <cfvo type="max"/>
        <color theme="0"/>
        <color theme="0"/>
      </colorScale>
    </cfRule>
  </conditionalFormatting>
  <conditionalFormatting sqref="H6">
    <cfRule type="colorScale" priority="501">
      <colorScale>
        <cfvo type="min"/>
        <cfvo type="max"/>
        <color theme="0"/>
        <color theme="0"/>
      </colorScale>
    </cfRule>
  </conditionalFormatting>
  <conditionalFormatting sqref="H5">
    <cfRule type="colorScale" priority="500">
      <colorScale>
        <cfvo type="min"/>
        <cfvo type="max"/>
        <color theme="0"/>
        <color theme="0"/>
      </colorScale>
    </cfRule>
  </conditionalFormatting>
  <conditionalFormatting sqref="H5:H6">
    <cfRule type="colorScale" priority="499">
      <colorScale>
        <cfvo type="min"/>
        <cfvo type="max"/>
        <color theme="0"/>
        <color theme="0"/>
      </colorScale>
    </cfRule>
  </conditionalFormatting>
  <conditionalFormatting sqref="H5:H6">
    <cfRule type="colorScale" priority="498">
      <colorScale>
        <cfvo type="min"/>
        <cfvo type="max"/>
        <color theme="0"/>
        <color theme="0"/>
      </colorScale>
    </cfRule>
  </conditionalFormatting>
  <conditionalFormatting sqref="H20">
    <cfRule type="colorScale" priority="496">
      <colorScale>
        <cfvo type="min"/>
        <cfvo type="max"/>
        <color theme="0"/>
        <color theme="0"/>
      </colorScale>
    </cfRule>
  </conditionalFormatting>
  <conditionalFormatting sqref="H20">
    <cfRule type="colorScale" priority="497">
      <colorScale>
        <cfvo type="min"/>
        <cfvo type="max"/>
        <color theme="0"/>
        <color theme="0"/>
      </colorScale>
    </cfRule>
  </conditionalFormatting>
  <conditionalFormatting sqref="I10">
    <cfRule type="colorScale" priority="494">
      <colorScale>
        <cfvo type="min"/>
        <cfvo type="max"/>
        <color theme="0"/>
        <color theme="0"/>
      </colorScale>
    </cfRule>
  </conditionalFormatting>
  <conditionalFormatting sqref="I8">
    <cfRule type="colorScale" priority="493">
      <colorScale>
        <cfvo type="min"/>
        <cfvo type="max"/>
        <color theme="0"/>
        <color theme="0"/>
      </colorScale>
    </cfRule>
  </conditionalFormatting>
  <conditionalFormatting sqref="I7">
    <cfRule type="colorScale" priority="492">
      <colorScale>
        <cfvo type="min"/>
        <cfvo type="max"/>
        <color theme="0"/>
        <color theme="0"/>
      </colorScale>
    </cfRule>
  </conditionalFormatting>
  <conditionalFormatting sqref="I7">
    <cfRule type="colorScale" priority="491">
      <colorScale>
        <cfvo type="min"/>
        <cfvo type="max"/>
        <color theme="0"/>
        <color theme="0"/>
      </colorScale>
    </cfRule>
  </conditionalFormatting>
  <conditionalFormatting sqref="I7">
    <cfRule type="colorScale" priority="490">
      <colorScale>
        <cfvo type="min"/>
        <cfvo type="max"/>
        <color theme="0"/>
        <color theme="0"/>
      </colorScale>
    </cfRule>
  </conditionalFormatting>
  <conditionalFormatting sqref="I7:I11 I16 I21">
    <cfRule type="colorScale" priority="489">
      <colorScale>
        <cfvo type="min"/>
        <cfvo type="max"/>
        <color theme="0"/>
        <color theme="0"/>
      </colorScale>
    </cfRule>
  </conditionalFormatting>
  <conditionalFormatting sqref="I7:I11">
    <cfRule type="colorScale" priority="495">
      <colorScale>
        <cfvo type="min"/>
        <cfvo type="max"/>
        <color theme="0"/>
        <color theme="0"/>
      </colorScale>
    </cfRule>
  </conditionalFormatting>
  <conditionalFormatting sqref="I21 I16">
    <cfRule type="colorScale" priority="488">
      <colorScale>
        <cfvo type="min"/>
        <cfvo type="max"/>
        <color theme="0"/>
        <color theme="0"/>
      </colorScale>
    </cfRule>
  </conditionalFormatting>
  <conditionalFormatting sqref="I16">
    <cfRule type="colorScale" priority="487">
      <colorScale>
        <cfvo type="min"/>
        <cfvo type="max"/>
        <color theme="0"/>
        <color theme="0"/>
      </colorScale>
    </cfRule>
  </conditionalFormatting>
  <conditionalFormatting sqref="I10:I11">
    <cfRule type="colorScale" priority="486">
      <colorScale>
        <cfvo type="min"/>
        <cfvo type="max"/>
        <color theme="0"/>
        <color theme="0"/>
      </colorScale>
    </cfRule>
  </conditionalFormatting>
  <conditionalFormatting sqref="I10">
    <cfRule type="colorScale" priority="485">
      <colorScale>
        <cfvo type="min"/>
        <cfvo type="max"/>
        <color theme="0"/>
        <color theme="0"/>
      </colorScale>
    </cfRule>
  </conditionalFormatting>
  <conditionalFormatting sqref="I11">
    <cfRule type="colorScale" priority="484">
      <colorScale>
        <cfvo type="min"/>
        <cfvo type="max"/>
        <color theme="0"/>
        <color theme="0"/>
      </colorScale>
    </cfRule>
  </conditionalFormatting>
  <conditionalFormatting sqref="I8">
    <cfRule type="colorScale" priority="483">
      <colorScale>
        <cfvo type="min"/>
        <cfvo type="max"/>
        <color theme="0"/>
        <color theme="0"/>
      </colorScale>
    </cfRule>
  </conditionalFormatting>
  <conditionalFormatting sqref="I7">
    <cfRule type="colorScale" priority="482">
      <colorScale>
        <cfvo type="min"/>
        <cfvo type="max"/>
        <color theme="0"/>
        <color theme="0"/>
      </colorScale>
    </cfRule>
  </conditionalFormatting>
  <conditionalFormatting sqref="I7">
    <cfRule type="colorScale" priority="481">
      <colorScale>
        <cfvo type="min"/>
        <cfvo type="max"/>
        <color theme="0"/>
        <color theme="0"/>
      </colorScale>
    </cfRule>
  </conditionalFormatting>
  <conditionalFormatting sqref="I7:I9">
    <cfRule type="colorScale" priority="480">
      <colorScale>
        <cfvo type="min"/>
        <cfvo type="max"/>
        <color theme="0"/>
        <color theme="0"/>
      </colorScale>
    </cfRule>
  </conditionalFormatting>
  <conditionalFormatting sqref="I7:I9">
    <cfRule type="colorScale" priority="479">
      <colorScale>
        <cfvo type="min"/>
        <cfvo type="max"/>
        <color theme="0"/>
        <color theme="0"/>
      </colorScale>
    </cfRule>
  </conditionalFormatting>
  <conditionalFormatting sqref="I10">
    <cfRule type="colorScale" priority="478">
      <colorScale>
        <cfvo type="min"/>
        <cfvo type="max"/>
        <color theme="0"/>
        <color theme="0"/>
      </colorScale>
    </cfRule>
  </conditionalFormatting>
  <conditionalFormatting sqref="I8">
    <cfRule type="colorScale" priority="477">
      <colorScale>
        <cfvo type="min"/>
        <cfvo type="max"/>
        <color theme="0"/>
        <color theme="0"/>
      </colorScale>
    </cfRule>
  </conditionalFormatting>
  <conditionalFormatting sqref="I7">
    <cfRule type="colorScale" priority="476">
      <colorScale>
        <cfvo type="min"/>
        <cfvo type="max"/>
        <color theme="0"/>
        <color theme="0"/>
      </colorScale>
    </cfRule>
  </conditionalFormatting>
  <conditionalFormatting sqref="I7">
    <cfRule type="colorScale" priority="475">
      <colorScale>
        <cfvo type="min"/>
        <cfvo type="max"/>
        <color theme="0"/>
        <color theme="0"/>
      </colorScale>
    </cfRule>
  </conditionalFormatting>
  <conditionalFormatting sqref="I16">
    <cfRule type="colorScale" priority="474">
      <colorScale>
        <cfvo type="min"/>
        <cfvo type="max"/>
        <color theme="0"/>
        <color theme="0"/>
      </colorScale>
    </cfRule>
  </conditionalFormatting>
  <conditionalFormatting sqref="I10:I11">
    <cfRule type="colorScale" priority="473">
      <colorScale>
        <cfvo type="min"/>
        <cfvo type="max"/>
        <color theme="0"/>
        <color theme="0"/>
      </colorScale>
    </cfRule>
  </conditionalFormatting>
  <conditionalFormatting sqref="I10">
    <cfRule type="colorScale" priority="472">
      <colorScale>
        <cfvo type="min"/>
        <cfvo type="max"/>
        <color theme="0"/>
        <color theme="0"/>
      </colorScale>
    </cfRule>
  </conditionalFormatting>
  <conditionalFormatting sqref="I11">
    <cfRule type="colorScale" priority="471">
      <colorScale>
        <cfvo type="min"/>
        <cfvo type="max"/>
        <color theme="0"/>
        <color theme="0"/>
      </colorScale>
    </cfRule>
  </conditionalFormatting>
  <conditionalFormatting sqref="I7:I11">
    <cfRule type="colorScale" priority="470">
      <colorScale>
        <cfvo type="min"/>
        <cfvo type="max"/>
        <color theme="0"/>
        <color theme="0"/>
      </colorScale>
    </cfRule>
  </conditionalFormatting>
  <conditionalFormatting sqref="I7:I11">
    <cfRule type="colorScale" priority="469">
      <colorScale>
        <cfvo type="min"/>
        <cfvo type="max"/>
        <color theme="0"/>
        <color theme="0"/>
      </colorScale>
    </cfRule>
  </conditionalFormatting>
  <conditionalFormatting sqref="I5:I6">
    <cfRule type="colorScale" priority="468">
      <colorScale>
        <cfvo type="min"/>
        <cfvo type="max"/>
        <color theme="0"/>
        <color theme="0"/>
      </colorScale>
    </cfRule>
  </conditionalFormatting>
  <conditionalFormatting sqref="I6">
    <cfRule type="colorScale" priority="467">
      <colorScale>
        <cfvo type="min"/>
        <cfvo type="max"/>
        <color theme="0"/>
        <color theme="0"/>
      </colorScale>
    </cfRule>
  </conditionalFormatting>
  <conditionalFormatting sqref="I5:I6">
    <cfRule type="colorScale" priority="466">
      <colorScale>
        <cfvo type="min"/>
        <cfvo type="max"/>
        <color theme="0"/>
        <color theme="0"/>
      </colorScale>
    </cfRule>
  </conditionalFormatting>
  <conditionalFormatting sqref="I5:I6">
    <cfRule type="colorScale" priority="465">
      <colorScale>
        <cfvo type="min"/>
        <cfvo type="max"/>
        <color theme="0"/>
        <color theme="0"/>
      </colorScale>
    </cfRule>
  </conditionalFormatting>
  <conditionalFormatting sqref="I5:I6">
    <cfRule type="colorScale" priority="464">
      <colorScale>
        <cfvo type="min"/>
        <cfvo type="max"/>
        <color theme="0"/>
        <color theme="0"/>
      </colorScale>
    </cfRule>
  </conditionalFormatting>
  <conditionalFormatting sqref="I5">
    <cfRule type="colorScale" priority="463">
      <colorScale>
        <cfvo type="min"/>
        <cfvo type="max"/>
        <color theme="0"/>
        <color theme="0"/>
      </colorScale>
    </cfRule>
  </conditionalFormatting>
  <conditionalFormatting sqref="I6">
    <cfRule type="colorScale" priority="462">
      <colorScale>
        <cfvo type="min"/>
        <cfvo type="max"/>
        <color theme="0"/>
        <color theme="0"/>
      </colorScale>
    </cfRule>
  </conditionalFormatting>
  <conditionalFormatting sqref="I6">
    <cfRule type="colorScale" priority="461">
      <colorScale>
        <cfvo type="min"/>
        <cfvo type="max"/>
        <color theme="0"/>
        <color theme="0"/>
      </colorScale>
    </cfRule>
  </conditionalFormatting>
  <conditionalFormatting sqref="I6">
    <cfRule type="colorScale" priority="460">
      <colorScale>
        <cfvo type="min"/>
        <cfvo type="max"/>
        <color theme="0"/>
        <color theme="0"/>
      </colorScale>
    </cfRule>
  </conditionalFormatting>
  <conditionalFormatting sqref="I6">
    <cfRule type="colorScale" priority="459">
      <colorScale>
        <cfvo type="min"/>
        <cfvo type="max"/>
        <color theme="0"/>
        <color theme="0"/>
      </colorScale>
    </cfRule>
  </conditionalFormatting>
  <conditionalFormatting sqref="I6">
    <cfRule type="colorScale" priority="458">
      <colorScale>
        <cfvo type="min"/>
        <cfvo type="max"/>
        <color theme="0"/>
        <color theme="0"/>
      </colorScale>
    </cfRule>
  </conditionalFormatting>
  <conditionalFormatting sqref="I5">
    <cfRule type="colorScale" priority="457">
      <colorScale>
        <cfvo type="min"/>
        <cfvo type="max"/>
        <color theme="0"/>
        <color theme="0"/>
      </colorScale>
    </cfRule>
  </conditionalFormatting>
  <conditionalFormatting sqref="I5:I6">
    <cfRule type="colorScale" priority="456">
      <colorScale>
        <cfvo type="min"/>
        <cfvo type="max"/>
        <color theme="0"/>
        <color theme="0"/>
      </colorScale>
    </cfRule>
  </conditionalFormatting>
  <conditionalFormatting sqref="I5:I6">
    <cfRule type="colorScale" priority="455">
      <colorScale>
        <cfvo type="min"/>
        <cfvo type="max"/>
        <color theme="0"/>
        <color theme="0"/>
      </colorScale>
    </cfRule>
  </conditionalFormatting>
  <conditionalFormatting sqref="I15">
    <cfRule type="colorScale" priority="453">
      <colorScale>
        <cfvo type="min"/>
        <cfvo type="max"/>
        <color theme="0"/>
        <color theme="0"/>
      </colorScale>
    </cfRule>
  </conditionalFormatting>
  <conditionalFormatting sqref="I15">
    <cfRule type="colorScale" priority="454">
      <colorScale>
        <cfvo type="min"/>
        <cfvo type="max"/>
        <color theme="0"/>
        <color theme="0"/>
      </colorScale>
    </cfRule>
  </conditionalFormatting>
  <conditionalFormatting sqref="I18">
    <cfRule type="colorScale" priority="451">
      <colorScale>
        <cfvo type="min"/>
        <cfvo type="max"/>
        <color theme="0"/>
        <color theme="0"/>
      </colorScale>
    </cfRule>
  </conditionalFormatting>
  <conditionalFormatting sqref="I18">
    <cfRule type="colorScale" priority="452">
      <colorScale>
        <cfvo type="min"/>
        <cfvo type="max"/>
        <color theme="0"/>
        <color theme="0"/>
      </colorScale>
    </cfRule>
  </conditionalFormatting>
  <conditionalFormatting sqref="I19">
    <cfRule type="colorScale" priority="449">
      <colorScale>
        <cfvo type="min"/>
        <cfvo type="max"/>
        <color theme="0"/>
        <color theme="0"/>
      </colorScale>
    </cfRule>
  </conditionalFormatting>
  <conditionalFormatting sqref="I19">
    <cfRule type="colorScale" priority="450">
      <colorScale>
        <cfvo type="min"/>
        <cfvo type="max"/>
        <color theme="0"/>
        <color theme="0"/>
      </colorScale>
    </cfRule>
  </conditionalFormatting>
  <conditionalFormatting sqref="I20">
    <cfRule type="colorScale" priority="447">
      <colorScale>
        <cfvo type="min"/>
        <cfvo type="max"/>
        <color theme="0"/>
        <color theme="0"/>
      </colorScale>
    </cfRule>
  </conditionalFormatting>
  <conditionalFormatting sqref="I20">
    <cfRule type="colorScale" priority="448">
      <colorScale>
        <cfvo type="min"/>
        <cfvo type="max"/>
        <color theme="0"/>
        <color theme="0"/>
      </colorScale>
    </cfRule>
  </conditionalFormatting>
  <conditionalFormatting sqref="I12">
    <cfRule type="colorScale" priority="445">
      <colorScale>
        <cfvo type="min"/>
        <cfvo type="max"/>
        <color theme="0"/>
        <color theme="0"/>
      </colorScale>
    </cfRule>
  </conditionalFormatting>
  <conditionalFormatting sqref="I12">
    <cfRule type="colorScale" priority="446">
      <colorScale>
        <cfvo type="min"/>
        <cfvo type="max"/>
        <color theme="0"/>
        <color theme="0"/>
      </colorScale>
    </cfRule>
  </conditionalFormatting>
  <conditionalFormatting sqref="I13">
    <cfRule type="colorScale" priority="442">
      <colorScale>
        <cfvo type="min"/>
        <cfvo type="max"/>
        <color theme="0"/>
        <color theme="0"/>
      </colorScale>
    </cfRule>
  </conditionalFormatting>
  <conditionalFormatting sqref="I13">
    <cfRule type="colorScale" priority="441">
      <colorScale>
        <cfvo type="min"/>
        <cfvo type="max"/>
        <color theme="0"/>
        <color theme="0"/>
      </colorScale>
    </cfRule>
  </conditionalFormatting>
  <conditionalFormatting sqref="I13">
    <cfRule type="colorScale" priority="443">
      <colorScale>
        <cfvo type="min"/>
        <cfvo type="max"/>
        <color theme="0"/>
        <color theme="0"/>
      </colorScale>
    </cfRule>
  </conditionalFormatting>
  <conditionalFormatting sqref="I13">
    <cfRule type="colorScale" priority="444">
      <colorScale>
        <cfvo type="min"/>
        <cfvo type="max"/>
        <color theme="0"/>
        <color theme="0"/>
      </colorScale>
    </cfRule>
  </conditionalFormatting>
  <conditionalFormatting sqref="I14">
    <cfRule type="colorScale" priority="439">
      <colorScale>
        <cfvo type="min"/>
        <cfvo type="max"/>
        <color theme="0"/>
        <color theme="0"/>
      </colorScale>
    </cfRule>
  </conditionalFormatting>
  <conditionalFormatting sqref="I14">
    <cfRule type="colorScale" priority="440">
      <colorScale>
        <cfvo type="min"/>
        <cfvo type="max"/>
        <color theme="0"/>
        <color theme="0"/>
      </colorScale>
    </cfRule>
  </conditionalFormatting>
  <conditionalFormatting sqref="I17">
    <cfRule type="colorScale" priority="437">
      <colorScale>
        <cfvo type="min"/>
        <cfvo type="max"/>
        <color theme="0"/>
        <color theme="0"/>
      </colorScale>
    </cfRule>
  </conditionalFormatting>
  <conditionalFormatting sqref="I17">
    <cfRule type="colorScale" priority="438">
      <colorScale>
        <cfvo type="min"/>
        <cfvo type="max"/>
        <color theme="0"/>
        <color theme="0"/>
      </colorScale>
    </cfRule>
  </conditionalFormatting>
  <conditionalFormatting sqref="J19">
    <cfRule type="colorScale" priority="435">
      <colorScale>
        <cfvo type="min"/>
        <cfvo type="max"/>
        <color theme="0"/>
        <color theme="0"/>
      </colorScale>
    </cfRule>
  </conditionalFormatting>
  <conditionalFormatting sqref="J10">
    <cfRule type="colorScale" priority="434">
      <colorScale>
        <cfvo type="min"/>
        <cfvo type="max"/>
        <color theme="0"/>
        <color theme="0"/>
      </colorScale>
    </cfRule>
  </conditionalFormatting>
  <conditionalFormatting sqref="J9:J11 J19:J21 J13">
    <cfRule type="colorScale" priority="433">
      <colorScale>
        <cfvo type="min"/>
        <cfvo type="max"/>
        <color theme="0"/>
        <color theme="0"/>
      </colorScale>
    </cfRule>
  </conditionalFormatting>
  <conditionalFormatting sqref="J9:J11">
    <cfRule type="colorScale" priority="432">
      <colorScale>
        <cfvo type="min"/>
        <cfvo type="max"/>
        <color theme="0"/>
        <color theme="0"/>
      </colorScale>
    </cfRule>
  </conditionalFormatting>
  <conditionalFormatting sqref="J9:J11">
    <cfRule type="colorScale" priority="436">
      <colorScale>
        <cfvo type="min"/>
        <cfvo type="max"/>
        <color theme="0"/>
        <color theme="0"/>
      </colorScale>
    </cfRule>
  </conditionalFormatting>
  <conditionalFormatting sqref="J19:J21">
    <cfRule type="colorScale" priority="431">
      <colorScale>
        <cfvo type="min"/>
        <cfvo type="max"/>
        <color theme="0"/>
        <color theme="0"/>
      </colorScale>
    </cfRule>
  </conditionalFormatting>
  <conditionalFormatting sqref="J10:J11 J13">
    <cfRule type="colorScale" priority="430">
      <colorScale>
        <cfvo type="min"/>
        <cfvo type="max"/>
        <color theme="0"/>
        <color theme="0"/>
      </colorScale>
    </cfRule>
  </conditionalFormatting>
  <conditionalFormatting sqref="J10">
    <cfRule type="colorScale" priority="429">
      <colorScale>
        <cfvo type="min"/>
        <cfvo type="max"/>
        <color theme="0"/>
        <color theme="0"/>
      </colorScale>
    </cfRule>
  </conditionalFormatting>
  <conditionalFormatting sqref="J11">
    <cfRule type="colorScale" priority="428">
      <colorScale>
        <cfvo type="min"/>
        <cfvo type="max"/>
        <color theme="0"/>
        <color theme="0"/>
      </colorScale>
    </cfRule>
  </conditionalFormatting>
  <conditionalFormatting sqref="J13">
    <cfRule type="colorScale" priority="427">
      <colorScale>
        <cfvo type="min"/>
        <cfvo type="max"/>
        <color theme="0"/>
        <color theme="0"/>
      </colorScale>
    </cfRule>
  </conditionalFormatting>
  <conditionalFormatting sqref="J9">
    <cfRule type="colorScale" priority="426">
      <colorScale>
        <cfvo type="min"/>
        <cfvo type="max"/>
        <color theme="0"/>
        <color theme="0"/>
      </colorScale>
    </cfRule>
  </conditionalFormatting>
  <conditionalFormatting sqref="J9">
    <cfRule type="colorScale" priority="425">
      <colorScale>
        <cfvo type="min"/>
        <cfvo type="max"/>
        <color theme="0"/>
        <color theme="0"/>
      </colorScale>
    </cfRule>
  </conditionalFormatting>
  <conditionalFormatting sqref="J10">
    <cfRule type="colorScale" priority="424">
      <colorScale>
        <cfvo type="min"/>
        <cfvo type="max"/>
        <color theme="0"/>
        <color theme="0"/>
      </colorScale>
    </cfRule>
  </conditionalFormatting>
  <conditionalFormatting sqref="J10:J11">
    <cfRule type="colorScale" priority="423">
      <colorScale>
        <cfvo type="min"/>
        <cfvo type="max"/>
        <color theme="0"/>
        <color theme="0"/>
      </colorScale>
    </cfRule>
  </conditionalFormatting>
  <conditionalFormatting sqref="J10">
    <cfRule type="colorScale" priority="422">
      <colorScale>
        <cfvo type="min"/>
        <cfvo type="max"/>
        <color theme="0"/>
        <color theme="0"/>
      </colorScale>
    </cfRule>
  </conditionalFormatting>
  <conditionalFormatting sqref="J11">
    <cfRule type="colorScale" priority="421">
      <colorScale>
        <cfvo type="min"/>
        <cfvo type="max"/>
        <color theme="0"/>
        <color theme="0"/>
      </colorScale>
    </cfRule>
  </conditionalFormatting>
  <conditionalFormatting sqref="J13">
    <cfRule type="colorScale" priority="420">
      <colorScale>
        <cfvo type="min"/>
        <cfvo type="max"/>
        <color theme="0"/>
        <color theme="0"/>
      </colorScale>
    </cfRule>
  </conditionalFormatting>
  <conditionalFormatting sqref="J9:J11">
    <cfRule type="colorScale" priority="419">
      <colorScale>
        <cfvo type="min"/>
        <cfvo type="max"/>
        <color theme="0"/>
        <color theme="0"/>
      </colorScale>
    </cfRule>
  </conditionalFormatting>
  <conditionalFormatting sqref="J9:J11">
    <cfRule type="colorScale" priority="418">
      <colorScale>
        <cfvo type="min"/>
        <cfvo type="max"/>
        <color theme="0"/>
        <color theme="0"/>
      </colorScale>
    </cfRule>
  </conditionalFormatting>
  <conditionalFormatting sqref="J5:J6">
    <cfRule type="colorScale" priority="417">
      <colorScale>
        <cfvo type="min"/>
        <cfvo type="max"/>
        <color theme="0"/>
        <color theme="0"/>
      </colorScale>
    </cfRule>
  </conditionalFormatting>
  <conditionalFormatting sqref="J6">
    <cfRule type="colorScale" priority="416">
      <colorScale>
        <cfvo type="min"/>
        <cfvo type="max"/>
        <color theme="0"/>
        <color theme="0"/>
      </colorScale>
    </cfRule>
  </conditionalFormatting>
  <conditionalFormatting sqref="J5:J6">
    <cfRule type="colorScale" priority="415">
      <colorScale>
        <cfvo type="min"/>
        <cfvo type="max"/>
        <color theme="0"/>
        <color theme="0"/>
      </colorScale>
    </cfRule>
  </conditionalFormatting>
  <conditionalFormatting sqref="J5:J6">
    <cfRule type="colorScale" priority="414">
      <colorScale>
        <cfvo type="min"/>
        <cfvo type="max"/>
        <color theme="0"/>
        <color theme="0"/>
      </colorScale>
    </cfRule>
  </conditionalFormatting>
  <conditionalFormatting sqref="J5:J6">
    <cfRule type="colorScale" priority="413">
      <colorScale>
        <cfvo type="min"/>
        <cfvo type="max"/>
        <color theme="0"/>
        <color theme="0"/>
      </colorScale>
    </cfRule>
  </conditionalFormatting>
  <conditionalFormatting sqref="J5">
    <cfRule type="colorScale" priority="412">
      <colorScale>
        <cfvo type="min"/>
        <cfvo type="max"/>
        <color theme="0"/>
        <color theme="0"/>
      </colorScale>
    </cfRule>
  </conditionalFormatting>
  <conditionalFormatting sqref="J6">
    <cfRule type="colorScale" priority="411">
      <colorScale>
        <cfvo type="min"/>
        <cfvo type="max"/>
        <color theme="0"/>
        <color theme="0"/>
      </colorScale>
    </cfRule>
  </conditionalFormatting>
  <conditionalFormatting sqref="J6">
    <cfRule type="colorScale" priority="410">
      <colorScale>
        <cfvo type="min"/>
        <cfvo type="max"/>
        <color theme="0"/>
        <color theme="0"/>
      </colorScale>
    </cfRule>
  </conditionalFormatting>
  <conditionalFormatting sqref="J6">
    <cfRule type="colorScale" priority="409">
      <colorScale>
        <cfvo type="min"/>
        <cfvo type="max"/>
        <color theme="0"/>
        <color theme="0"/>
      </colorScale>
    </cfRule>
  </conditionalFormatting>
  <conditionalFormatting sqref="J6">
    <cfRule type="colorScale" priority="408">
      <colorScale>
        <cfvo type="min"/>
        <cfvo type="max"/>
        <color theme="0"/>
        <color theme="0"/>
      </colorScale>
    </cfRule>
  </conditionalFormatting>
  <conditionalFormatting sqref="J6">
    <cfRule type="colorScale" priority="407">
      <colorScale>
        <cfvo type="min"/>
        <cfvo type="max"/>
        <color theme="0"/>
        <color theme="0"/>
      </colorScale>
    </cfRule>
  </conditionalFormatting>
  <conditionalFormatting sqref="J5">
    <cfRule type="colorScale" priority="406">
      <colorScale>
        <cfvo type="min"/>
        <cfvo type="max"/>
        <color theme="0"/>
        <color theme="0"/>
      </colorScale>
    </cfRule>
  </conditionalFormatting>
  <conditionalFormatting sqref="J5:J6">
    <cfRule type="colorScale" priority="405">
      <colorScale>
        <cfvo type="min"/>
        <cfvo type="max"/>
        <color theme="0"/>
        <color theme="0"/>
      </colorScale>
    </cfRule>
  </conditionalFormatting>
  <conditionalFormatting sqref="J5:J6">
    <cfRule type="colorScale" priority="404">
      <colorScale>
        <cfvo type="min"/>
        <cfvo type="max"/>
        <color theme="0"/>
        <color theme="0"/>
      </colorScale>
    </cfRule>
  </conditionalFormatting>
  <conditionalFormatting sqref="J15">
    <cfRule type="colorScale" priority="402">
      <colorScale>
        <cfvo type="min"/>
        <cfvo type="max"/>
        <color theme="0"/>
        <color theme="0"/>
      </colorScale>
    </cfRule>
  </conditionalFormatting>
  <conditionalFormatting sqref="J15">
    <cfRule type="colorScale" priority="403">
      <colorScale>
        <cfvo type="min"/>
        <cfvo type="max"/>
        <color theme="0"/>
        <color theme="0"/>
      </colorScale>
    </cfRule>
  </conditionalFormatting>
  <conditionalFormatting sqref="J18">
    <cfRule type="colorScale" priority="400">
      <colorScale>
        <cfvo type="min"/>
        <cfvo type="max"/>
        <color theme="0"/>
        <color theme="0"/>
      </colorScale>
    </cfRule>
  </conditionalFormatting>
  <conditionalFormatting sqref="J18">
    <cfRule type="colorScale" priority="401">
      <colorScale>
        <cfvo type="min"/>
        <cfvo type="max"/>
        <color theme="0"/>
        <color theme="0"/>
      </colorScale>
    </cfRule>
  </conditionalFormatting>
  <conditionalFormatting sqref="J20">
    <cfRule type="colorScale" priority="399">
      <colorScale>
        <cfvo type="min"/>
        <cfvo type="max"/>
        <color theme="0"/>
        <color theme="0"/>
      </colorScale>
    </cfRule>
  </conditionalFormatting>
  <conditionalFormatting sqref="J12">
    <cfRule type="colorScale" priority="397">
      <colorScale>
        <cfvo type="min"/>
        <cfvo type="max"/>
        <color theme="0"/>
        <color theme="0"/>
      </colorScale>
    </cfRule>
  </conditionalFormatting>
  <conditionalFormatting sqref="J12">
    <cfRule type="colorScale" priority="398">
      <colorScale>
        <cfvo type="min"/>
        <cfvo type="max"/>
        <color theme="0"/>
        <color theme="0"/>
      </colorScale>
    </cfRule>
  </conditionalFormatting>
  <conditionalFormatting sqref="J14">
    <cfRule type="colorScale" priority="395">
      <colorScale>
        <cfvo type="min"/>
        <cfvo type="max"/>
        <color theme="0"/>
        <color theme="0"/>
      </colorScale>
    </cfRule>
  </conditionalFormatting>
  <conditionalFormatting sqref="J14">
    <cfRule type="colorScale" priority="396">
      <colorScale>
        <cfvo type="min"/>
        <cfvo type="max"/>
        <color theme="0"/>
        <color theme="0"/>
      </colorScale>
    </cfRule>
  </conditionalFormatting>
  <conditionalFormatting sqref="J8">
    <cfRule type="colorScale" priority="393">
      <colorScale>
        <cfvo type="min"/>
        <cfvo type="max"/>
        <color theme="0"/>
        <color theme="0"/>
      </colorScale>
    </cfRule>
  </conditionalFormatting>
  <conditionalFormatting sqref="J7">
    <cfRule type="colorScale" priority="392">
      <colorScale>
        <cfvo type="min"/>
        <cfvo type="max"/>
        <color theme="0"/>
        <color theme="0"/>
      </colorScale>
    </cfRule>
  </conditionalFormatting>
  <conditionalFormatting sqref="J7">
    <cfRule type="colorScale" priority="391">
      <colorScale>
        <cfvo type="min"/>
        <cfvo type="max"/>
        <color theme="0"/>
        <color theme="0"/>
      </colorScale>
    </cfRule>
  </conditionalFormatting>
  <conditionalFormatting sqref="J7">
    <cfRule type="colorScale" priority="390">
      <colorScale>
        <cfvo type="min"/>
        <cfvo type="max"/>
        <color theme="0"/>
        <color theme="0"/>
      </colorScale>
    </cfRule>
  </conditionalFormatting>
  <conditionalFormatting sqref="J7:J8">
    <cfRule type="colorScale" priority="389">
      <colorScale>
        <cfvo type="min"/>
        <cfvo type="max"/>
        <color theme="0"/>
        <color theme="0"/>
      </colorScale>
    </cfRule>
  </conditionalFormatting>
  <conditionalFormatting sqref="J7:J8">
    <cfRule type="colorScale" priority="394">
      <colorScale>
        <cfvo type="min"/>
        <cfvo type="max"/>
        <color theme="0"/>
        <color theme="0"/>
      </colorScale>
    </cfRule>
  </conditionalFormatting>
  <conditionalFormatting sqref="J8">
    <cfRule type="colorScale" priority="388">
      <colorScale>
        <cfvo type="min"/>
        <cfvo type="max"/>
        <color theme="0"/>
        <color theme="0"/>
      </colorScale>
    </cfRule>
  </conditionalFormatting>
  <conditionalFormatting sqref="J7">
    <cfRule type="colorScale" priority="387">
      <colorScale>
        <cfvo type="min"/>
        <cfvo type="max"/>
        <color theme="0"/>
        <color theme="0"/>
      </colorScale>
    </cfRule>
  </conditionalFormatting>
  <conditionalFormatting sqref="J7">
    <cfRule type="colorScale" priority="386">
      <colorScale>
        <cfvo type="min"/>
        <cfvo type="max"/>
        <color theme="0"/>
        <color theme="0"/>
      </colorScale>
    </cfRule>
  </conditionalFormatting>
  <conditionalFormatting sqref="J7:J8">
    <cfRule type="colorScale" priority="385">
      <colorScale>
        <cfvo type="min"/>
        <cfvo type="max"/>
        <color theme="0"/>
        <color theme="0"/>
      </colorScale>
    </cfRule>
  </conditionalFormatting>
  <conditionalFormatting sqref="J7:J8">
    <cfRule type="colorScale" priority="384">
      <colorScale>
        <cfvo type="min"/>
        <cfvo type="max"/>
        <color theme="0"/>
        <color theme="0"/>
      </colorScale>
    </cfRule>
  </conditionalFormatting>
  <conditionalFormatting sqref="J8">
    <cfRule type="colorScale" priority="383">
      <colorScale>
        <cfvo type="min"/>
        <cfvo type="max"/>
        <color theme="0"/>
        <color theme="0"/>
      </colorScale>
    </cfRule>
  </conditionalFormatting>
  <conditionalFormatting sqref="J7">
    <cfRule type="colorScale" priority="382">
      <colorScale>
        <cfvo type="min"/>
        <cfvo type="max"/>
        <color theme="0"/>
        <color theme="0"/>
      </colorScale>
    </cfRule>
  </conditionalFormatting>
  <conditionalFormatting sqref="J7">
    <cfRule type="colorScale" priority="381">
      <colorScale>
        <cfvo type="min"/>
        <cfvo type="max"/>
        <color theme="0"/>
        <color theme="0"/>
      </colorScale>
    </cfRule>
  </conditionalFormatting>
  <conditionalFormatting sqref="J7:J8">
    <cfRule type="colorScale" priority="380">
      <colorScale>
        <cfvo type="min"/>
        <cfvo type="max"/>
        <color theme="0"/>
        <color theme="0"/>
      </colorScale>
    </cfRule>
  </conditionalFormatting>
  <conditionalFormatting sqref="J7:J8">
    <cfRule type="colorScale" priority="379">
      <colorScale>
        <cfvo type="min"/>
        <cfvo type="max"/>
        <color theme="0"/>
        <color theme="0"/>
      </colorScale>
    </cfRule>
  </conditionalFormatting>
  <conditionalFormatting sqref="J16">
    <cfRule type="colorScale" priority="377">
      <colorScale>
        <cfvo type="min"/>
        <cfvo type="max"/>
        <color theme="0"/>
        <color theme="0"/>
      </colorScale>
    </cfRule>
  </conditionalFormatting>
  <conditionalFormatting sqref="J16">
    <cfRule type="colorScale" priority="378">
      <colorScale>
        <cfvo type="min"/>
        <cfvo type="max"/>
        <color theme="0"/>
        <color theme="0"/>
      </colorScale>
    </cfRule>
  </conditionalFormatting>
  <conditionalFormatting sqref="J16">
    <cfRule type="colorScale" priority="376">
      <colorScale>
        <cfvo type="min"/>
        <cfvo type="max"/>
        <color theme="0"/>
        <color theme="0"/>
      </colorScale>
    </cfRule>
  </conditionalFormatting>
  <conditionalFormatting sqref="J16">
    <cfRule type="colorScale" priority="375">
      <colorScale>
        <cfvo type="min"/>
        <cfvo type="max"/>
        <color theme="0"/>
        <color theme="0"/>
      </colorScale>
    </cfRule>
  </conditionalFormatting>
  <conditionalFormatting sqref="J16">
    <cfRule type="colorScale" priority="374">
      <colorScale>
        <cfvo type="min"/>
        <cfvo type="max"/>
        <color theme="0"/>
        <color theme="0"/>
      </colorScale>
    </cfRule>
  </conditionalFormatting>
  <conditionalFormatting sqref="J16">
    <cfRule type="colorScale" priority="373">
      <colorScale>
        <cfvo type="min"/>
        <cfvo type="max"/>
        <color theme="0"/>
        <color theme="0"/>
      </colorScale>
    </cfRule>
  </conditionalFormatting>
  <conditionalFormatting sqref="J16">
    <cfRule type="colorScale" priority="372">
      <colorScale>
        <cfvo type="min"/>
        <cfvo type="max"/>
        <color theme="0"/>
        <color theme="0"/>
      </colorScale>
    </cfRule>
  </conditionalFormatting>
  <conditionalFormatting sqref="J17">
    <cfRule type="colorScale" priority="370">
      <colorScale>
        <cfvo type="min"/>
        <cfvo type="max"/>
        <color theme="0"/>
        <color theme="0"/>
      </colorScale>
    </cfRule>
  </conditionalFormatting>
  <conditionalFormatting sqref="J17">
    <cfRule type="colorScale" priority="371">
      <colorScale>
        <cfvo type="min"/>
        <cfvo type="max"/>
        <color theme="0"/>
        <color theme="0"/>
      </colorScale>
    </cfRule>
  </conditionalFormatting>
  <conditionalFormatting sqref="K19">
    <cfRule type="colorScale" priority="368">
      <colorScale>
        <cfvo type="min"/>
        <cfvo type="max"/>
        <color theme="0"/>
        <color theme="0"/>
      </colorScale>
    </cfRule>
  </conditionalFormatting>
  <conditionalFormatting sqref="K10">
    <cfRule type="colorScale" priority="367">
      <colorScale>
        <cfvo type="min"/>
        <cfvo type="max"/>
        <color theme="0"/>
        <color theme="0"/>
      </colorScale>
    </cfRule>
  </conditionalFormatting>
  <conditionalFormatting sqref="K9">
    <cfRule type="colorScale" priority="366">
      <colorScale>
        <cfvo type="min"/>
        <cfvo type="max"/>
        <color theme="0"/>
        <color theme="0"/>
      </colorScale>
    </cfRule>
  </conditionalFormatting>
  <conditionalFormatting sqref="K8">
    <cfRule type="colorScale" priority="365">
      <colorScale>
        <cfvo type="min"/>
        <cfvo type="max"/>
        <color theme="0"/>
        <color theme="0"/>
      </colorScale>
    </cfRule>
  </conditionalFormatting>
  <conditionalFormatting sqref="K8">
    <cfRule type="colorScale" priority="364">
      <colorScale>
        <cfvo type="min"/>
        <cfvo type="max"/>
        <color theme="0"/>
        <color theme="0"/>
      </colorScale>
    </cfRule>
  </conditionalFormatting>
  <conditionalFormatting sqref="K7">
    <cfRule type="colorScale" priority="363">
      <colorScale>
        <cfvo type="min"/>
        <cfvo type="max"/>
        <color theme="0"/>
        <color theme="0"/>
      </colorScale>
    </cfRule>
  </conditionalFormatting>
  <conditionalFormatting sqref="K7">
    <cfRule type="colorScale" priority="362">
      <colorScale>
        <cfvo type="min"/>
        <cfvo type="max"/>
        <color theme="0"/>
        <color theme="0"/>
      </colorScale>
    </cfRule>
  </conditionalFormatting>
  <conditionalFormatting sqref="K7">
    <cfRule type="colorScale" priority="361">
      <colorScale>
        <cfvo type="min"/>
        <cfvo type="max"/>
        <color theme="0"/>
        <color theme="0"/>
      </colorScale>
    </cfRule>
  </conditionalFormatting>
  <conditionalFormatting sqref="K7:K11 K16 K19:K21 K13">
    <cfRule type="colorScale" priority="360">
      <colorScale>
        <cfvo type="min"/>
        <cfvo type="max"/>
        <color theme="0"/>
        <color theme="0"/>
      </colorScale>
    </cfRule>
  </conditionalFormatting>
  <conditionalFormatting sqref="K7:K11 K16 K19:K21 K13">
    <cfRule type="colorScale" priority="359">
      <colorScale>
        <cfvo type="min"/>
        <cfvo type="max"/>
        <color theme="0"/>
        <color theme="0"/>
      </colorScale>
    </cfRule>
  </conditionalFormatting>
  <conditionalFormatting sqref="K7:K11 K16 K19:K21 K13">
    <cfRule type="colorScale" priority="358">
      <colorScale>
        <cfvo type="min"/>
        <cfvo type="max"/>
        <color theme="0"/>
        <color theme="0"/>
      </colorScale>
    </cfRule>
  </conditionalFormatting>
  <conditionalFormatting sqref="K7:K11 K16 K19:K21 K13">
    <cfRule type="colorScale" priority="369">
      <colorScale>
        <cfvo type="min"/>
        <cfvo type="max"/>
        <color theme="0"/>
        <color theme="0"/>
      </colorScale>
    </cfRule>
  </conditionalFormatting>
  <conditionalFormatting sqref="K19">
    <cfRule type="colorScale" priority="357">
      <colorScale>
        <cfvo type="min"/>
        <cfvo type="max"/>
        <color theme="0"/>
        <color theme="0"/>
      </colorScale>
    </cfRule>
  </conditionalFormatting>
  <conditionalFormatting sqref="K19:K21 K16">
    <cfRule type="colorScale" priority="356">
      <colorScale>
        <cfvo type="min"/>
        <cfvo type="max"/>
        <color theme="0"/>
        <color theme="0"/>
      </colorScale>
    </cfRule>
  </conditionalFormatting>
  <conditionalFormatting sqref="K19:K21 K16">
    <cfRule type="colorScale" priority="355">
      <colorScale>
        <cfvo type="min"/>
        <cfvo type="max"/>
        <color theme="0"/>
        <color theme="0"/>
      </colorScale>
    </cfRule>
  </conditionalFormatting>
  <conditionalFormatting sqref="K19:K21 K16">
    <cfRule type="colorScale" priority="354">
      <colorScale>
        <cfvo type="min"/>
        <cfvo type="max"/>
        <color theme="0"/>
        <color theme="0"/>
      </colorScale>
    </cfRule>
  </conditionalFormatting>
  <conditionalFormatting sqref="K19:K21 K16">
    <cfRule type="colorScale" priority="353">
      <colorScale>
        <cfvo type="min"/>
        <cfvo type="max"/>
        <color theme="0"/>
        <color theme="0"/>
      </colorScale>
    </cfRule>
  </conditionalFormatting>
  <conditionalFormatting sqref="K16">
    <cfRule type="colorScale" priority="352">
      <colorScale>
        <cfvo type="min"/>
        <cfvo type="max"/>
        <color theme="0"/>
        <color theme="0"/>
      </colorScale>
    </cfRule>
  </conditionalFormatting>
  <conditionalFormatting sqref="K10:K11 K13">
    <cfRule type="colorScale" priority="351">
      <colorScale>
        <cfvo type="min"/>
        <cfvo type="max"/>
        <color theme="0"/>
        <color theme="0"/>
      </colorScale>
    </cfRule>
  </conditionalFormatting>
  <conditionalFormatting sqref="K10">
    <cfRule type="colorScale" priority="350">
      <colorScale>
        <cfvo type="min"/>
        <cfvo type="max"/>
        <color theme="0"/>
        <color theme="0"/>
      </colorScale>
    </cfRule>
  </conditionalFormatting>
  <conditionalFormatting sqref="K11">
    <cfRule type="colorScale" priority="349">
      <colorScale>
        <cfvo type="min"/>
        <cfvo type="max"/>
        <color theme="0"/>
        <color theme="0"/>
      </colorScale>
    </cfRule>
  </conditionalFormatting>
  <conditionalFormatting sqref="K13">
    <cfRule type="colorScale" priority="348">
      <colorScale>
        <cfvo type="min"/>
        <cfvo type="max"/>
        <color theme="0"/>
        <color theme="0"/>
      </colorScale>
    </cfRule>
  </conditionalFormatting>
  <conditionalFormatting sqref="K8">
    <cfRule type="colorScale" priority="347">
      <colorScale>
        <cfvo type="min"/>
        <cfvo type="max"/>
        <color theme="0"/>
        <color theme="0"/>
      </colorScale>
    </cfRule>
  </conditionalFormatting>
  <conditionalFormatting sqref="K7">
    <cfRule type="colorScale" priority="346">
      <colorScale>
        <cfvo type="min"/>
        <cfvo type="max"/>
        <color theme="0"/>
        <color theme="0"/>
      </colorScale>
    </cfRule>
  </conditionalFormatting>
  <conditionalFormatting sqref="K7">
    <cfRule type="colorScale" priority="345">
      <colorScale>
        <cfvo type="min"/>
        <cfvo type="max"/>
        <color theme="0"/>
        <color theme="0"/>
      </colorScale>
    </cfRule>
  </conditionalFormatting>
  <conditionalFormatting sqref="K7:K9">
    <cfRule type="colorScale" priority="344">
      <colorScale>
        <cfvo type="min"/>
        <cfvo type="max"/>
        <color theme="0"/>
        <color theme="0"/>
      </colorScale>
    </cfRule>
  </conditionalFormatting>
  <conditionalFormatting sqref="K7:K9">
    <cfRule type="colorScale" priority="343">
      <colorScale>
        <cfvo type="min"/>
        <cfvo type="max"/>
        <color theme="0"/>
        <color theme="0"/>
      </colorScale>
    </cfRule>
  </conditionalFormatting>
  <conditionalFormatting sqref="K10">
    <cfRule type="colorScale" priority="342">
      <colorScale>
        <cfvo type="min"/>
        <cfvo type="max"/>
        <color theme="0"/>
        <color theme="0"/>
      </colorScale>
    </cfRule>
  </conditionalFormatting>
  <conditionalFormatting sqref="K8">
    <cfRule type="colorScale" priority="341">
      <colorScale>
        <cfvo type="min"/>
        <cfvo type="max"/>
        <color theme="0"/>
        <color theme="0"/>
      </colorScale>
    </cfRule>
  </conditionalFormatting>
  <conditionalFormatting sqref="K7">
    <cfRule type="colorScale" priority="340">
      <colorScale>
        <cfvo type="min"/>
        <cfvo type="max"/>
        <color theme="0"/>
        <color theme="0"/>
      </colorScale>
    </cfRule>
  </conditionalFormatting>
  <conditionalFormatting sqref="K7">
    <cfRule type="colorScale" priority="339">
      <colorScale>
        <cfvo type="min"/>
        <cfvo type="max"/>
        <color theme="0"/>
        <color theme="0"/>
      </colorScale>
    </cfRule>
  </conditionalFormatting>
  <conditionalFormatting sqref="K16">
    <cfRule type="colorScale" priority="338">
      <colorScale>
        <cfvo type="min"/>
        <cfvo type="max"/>
        <color theme="0"/>
        <color theme="0"/>
      </colorScale>
    </cfRule>
  </conditionalFormatting>
  <conditionalFormatting sqref="K10:K11 K13">
    <cfRule type="colorScale" priority="337">
      <colorScale>
        <cfvo type="min"/>
        <cfvo type="max"/>
        <color theme="0"/>
        <color theme="0"/>
      </colorScale>
    </cfRule>
  </conditionalFormatting>
  <conditionalFormatting sqref="K10">
    <cfRule type="colorScale" priority="336">
      <colorScale>
        <cfvo type="min"/>
        <cfvo type="max"/>
        <color theme="0"/>
        <color theme="0"/>
      </colorScale>
    </cfRule>
  </conditionalFormatting>
  <conditionalFormatting sqref="K11">
    <cfRule type="colorScale" priority="335">
      <colorScale>
        <cfvo type="min"/>
        <cfvo type="max"/>
        <color theme="0"/>
        <color theme="0"/>
      </colorScale>
    </cfRule>
  </conditionalFormatting>
  <conditionalFormatting sqref="K13">
    <cfRule type="colorScale" priority="334">
      <colorScale>
        <cfvo type="min"/>
        <cfvo type="max"/>
        <color theme="0"/>
        <color theme="0"/>
      </colorScale>
    </cfRule>
  </conditionalFormatting>
  <conditionalFormatting sqref="K7:K11 K16 K19:K21 K13">
    <cfRule type="colorScale" priority="333">
      <colorScale>
        <cfvo type="min"/>
        <cfvo type="max"/>
        <color theme="0"/>
        <color theme="0"/>
      </colorScale>
    </cfRule>
  </conditionalFormatting>
  <conditionalFormatting sqref="K7:K11 K16 K19:K21 K13">
    <cfRule type="colorScale" priority="332">
      <colorScale>
        <cfvo type="min"/>
        <cfvo type="max"/>
        <color theme="0"/>
        <color theme="0"/>
      </colorScale>
    </cfRule>
  </conditionalFormatting>
  <conditionalFormatting sqref="K5:K6">
    <cfRule type="colorScale" priority="331">
      <colorScale>
        <cfvo type="min"/>
        <cfvo type="max"/>
        <color theme="0"/>
        <color theme="0"/>
      </colorScale>
    </cfRule>
  </conditionalFormatting>
  <conditionalFormatting sqref="K6">
    <cfRule type="colorScale" priority="330">
      <colorScale>
        <cfvo type="min"/>
        <cfvo type="max"/>
        <color theme="0"/>
        <color theme="0"/>
      </colorScale>
    </cfRule>
  </conditionalFormatting>
  <conditionalFormatting sqref="K5:K6">
    <cfRule type="colorScale" priority="329">
      <colorScale>
        <cfvo type="min"/>
        <cfvo type="max"/>
        <color theme="0"/>
        <color theme="0"/>
      </colorScale>
    </cfRule>
  </conditionalFormatting>
  <conditionalFormatting sqref="K5:K6">
    <cfRule type="colorScale" priority="328">
      <colorScale>
        <cfvo type="min"/>
        <cfvo type="max"/>
        <color theme="0"/>
        <color theme="0"/>
      </colorScale>
    </cfRule>
  </conditionalFormatting>
  <conditionalFormatting sqref="K5:K6">
    <cfRule type="colorScale" priority="327">
      <colorScale>
        <cfvo type="min"/>
        <cfvo type="max"/>
        <color theme="0"/>
        <color theme="0"/>
      </colorScale>
    </cfRule>
  </conditionalFormatting>
  <conditionalFormatting sqref="K5">
    <cfRule type="colorScale" priority="326">
      <colorScale>
        <cfvo type="min"/>
        <cfvo type="max"/>
        <color theme="0"/>
        <color theme="0"/>
      </colorScale>
    </cfRule>
  </conditionalFormatting>
  <conditionalFormatting sqref="K6">
    <cfRule type="colorScale" priority="325">
      <colorScale>
        <cfvo type="min"/>
        <cfvo type="max"/>
        <color theme="0"/>
        <color theme="0"/>
      </colorScale>
    </cfRule>
  </conditionalFormatting>
  <conditionalFormatting sqref="K6">
    <cfRule type="colorScale" priority="324">
      <colorScale>
        <cfvo type="min"/>
        <cfvo type="max"/>
        <color theme="0"/>
        <color theme="0"/>
      </colorScale>
    </cfRule>
  </conditionalFormatting>
  <conditionalFormatting sqref="K6">
    <cfRule type="colorScale" priority="323">
      <colorScale>
        <cfvo type="min"/>
        <cfvo type="max"/>
        <color theme="0"/>
        <color theme="0"/>
      </colorScale>
    </cfRule>
  </conditionalFormatting>
  <conditionalFormatting sqref="K6">
    <cfRule type="colorScale" priority="322">
      <colorScale>
        <cfvo type="min"/>
        <cfvo type="max"/>
        <color theme="0"/>
        <color theme="0"/>
      </colorScale>
    </cfRule>
  </conditionalFormatting>
  <conditionalFormatting sqref="K6">
    <cfRule type="colorScale" priority="321">
      <colorScale>
        <cfvo type="min"/>
        <cfvo type="max"/>
        <color theme="0"/>
        <color theme="0"/>
      </colorScale>
    </cfRule>
  </conditionalFormatting>
  <conditionalFormatting sqref="K5">
    <cfRule type="colorScale" priority="320">
      <colorScale>
        <cfvo type="min"/>
        <cfvo type="max"/>
        <color theme="0"/>
        <color theme="0"/>
      </colorScale>
    </cfRule>
  </conditionalFormatting>
  <conditionalFormatting sqref="K5:K6">
    <cfRule type="colorScale" priority="319">
      <colorScale>
        <cfvo type="min"/>
        <cfvo type="max"/>
        <color theme="0"/>
        <color theme="0"/>
      </colorScale>
    </cfRule>
  </conditionalFormatting>
  <conditionalFormatting sqref="K5:K6">
    <cfRule type="colorScale" priority="318">
      <colorScale>
        <cfvo type="min"/>
        <cfvo type="max"/>
        <color theme="0"/>
        <color theme="0"/>
      </colorScale>
    </cfRule>
  </conditionalFormatting>
  <conditionalFormatting sqref="K15">
    <cfRule type="colorScale" priority="316">
      <colorScale>
        <cfvo type="min"/>
        <cfvo type="max"/>
        <color theme="0"/>
        <color theme="0"/>
      </colorScale>
    </cfRule>
  </conditionalFormatting>
  <conditionalFormatting sqref="K15">
    <cfRule type="colorScale" priority="317">
      <colorScale>
        <cfvo type="min"/>
        <cfvo type="max"/>
        <color theme="0"/>
        <color theme="0"/>
      </colorScale>
    </cfRule>
  </conditionalFormatting>
  <conditionalFormatting sqref="K18">
    <cfRule type="colorScale" priority="314">
      <colorScale>
        <cfvo type="min"/>
        <cfvo type="max"/>
        <color theme="0"/>
        <color theme="0"/>
      </colorScale>
    </cfRule>
  </conditionalFormatting>
  <conditionalFormatting sqref="K18">
    <cfRule type="colorScale" priority="315">
      <colorScale>
        <cfvo type="min"/>
        <cfvo type="max"/>
        <color theme="0"/>
        <color theme="0"/>
      </colorScale>
    </cfRule>
  </conditionalFormatting>
  <conditionalFormatting sqref="K20">
    <cfRule type="colorScale" priority="313">
      <colorScale>
        <cfvo type="min"/>
        <cfvo type="max"/>
        <color theme="0"/>
        <color theme="0"/>
      </colorScale>
    </cfRule>
  </conditionalFormatting>
  <conditionalFormatting sqref="K20">
    <cfRule type="colorScale" priority="312">
      <colorScale>
        <cfvo type="min"/>
        <cfvo type="max"/>
        <color theme="0"/>
        <color theme="0"/>
      </colorScale>
    </cfRule>
  </conditionalFormatting>
  <conditionalFormatting sqref="K12">
    <cfRule type="colorScale" priority="310">
      <colorScale>
        <cfvo type="min"/>
        <cfvo type="max"/>
        <color theme="0"/>
        <color theme="0"/>
      </colorScale>
    </cfRule>
  </conditionalFormatting>
  <conditionalFormatting sqref="K12">
    <cfRule type="colorScale" priority="311">
      <colorScale>
        <cfvo type="min"/>
        <cfvo type="max"/>
        <color theme="0"/>
        <color theme="0"/>
      </colorScale>
    </cfRule>
  </conditionalFormatting>
  <conditionalFormatting sqref="K14">
    <cfRule type="colorScale" priority="308">
      <colorScale>
        <cfvo type="min"/>
        <cfvo type="max"/>
        <color theme="0"/>
        <color theme="0"/>
      </colorScale>
    </cfRule>
  </conditionalFormatting>
  <conditionalFormatting sqref="K14">
    <cfRule type="colorScale" priority="309">
      <colorScale>
        <cfvo type="min"/>
        <cfvo type="max"/>
        <color theme="0"/>
        <color theme="0"/>
      </colorScale>
    </cfRule>
  </conditionalFormatting>
  <conditionalFormatting sqref="K17">
    <cfRule type="colorScale" priority="306">
      <colorScale>
        <cfvo type="min"/>
        <cfvo type="max"/>
        <color theme="0"/>
        <color theme="0"/>
      </colorScale>
    </cfRule>
  </conditionalFormatting>
  <conditionalFormatting sqref="K17">
    <cfRule type="colorScale" priority="307">
      <colorScale>
        <cfvo type="min"/>
        <cfvo type="max"/>
        <color theme="0"/>
        <color theme="0"/>
      </colorScale>
    </cfRule>
  </conditionalFormatting>
  <conditionalFormatting sqref="L7:L14 L16 L21">
    <cfRule type="colorScale" priority="305">
      <colorScale>
        <cfvo type="min"/>
        <cfvo type="max"/>
        <color theme="0"/>
        <color theme="0"/>
      </colorScale>
    </cfRule>
  </conditionalFormatting>
  <conditionalFormatting sqref="L10">
    <cfRule type="colorScale" priority="304">
      <colorScale>
        <cfvo type="min"/>
        <cfvo type="max"/>
        <color theme="0"/>
        <color theme="0"/>
      </colorScale>
    </cfRule>
  </conditionalFormatting>
  <conditionalFormatting sqref="L8">
    <cfRule type="colorScale" priority="303">
      <colorScale>
        <cfvo type="min"/>
        <cfvo type="max"/>
        <color theme="0"/>
        <color theme="0"/>
      </colorScale>
    </cfRule>
  </conditionalFormatting>
  <conditionalFormatting sqref="L8">
    <cfRule type="colorScale" priority="302">
      <colorScale>
        <cfvo type="min"/>
        <cfvo type="max"/>
        <color theme="0"/>
        <color theme="0"/>
      </colorScale>
    </cfRule>
  </conditionalFormatting>
  <conditionalFormatting sqref="L7">
    <cfRule type="colorScale" priority="301">
      <colorScale>
        <cfvo type="min"/>
        <cfvo type="max"/>
        <color theme="0"/>
        <color theme="0"/>
      </colorScale>
    </cfRule>
  </conditionalFormatting>
  <conditionalFormatting sqref="L7">
    <cfRule type="colorScale" priority="300">
      <colorScale>
        <cfvo type="min"/>
        <cfvo type="max"/>
        <color theme="0"/>
        <color theme="0"/>
      </colorScale>
    </cfRule>
  </conditionalFormatting>
  <conditionalFormatting sqref="L7">
    <cfRule type="colorScale" priority="299">
      <colorScale>
        <cfvo type="min"/>
        <cfvo type="max"/>
        <color theme="0"/>
        <color theme="0"/>
      </colorScale>
    </cfRule>
  </conditionalFormatting>
  <conditionalFormatting sqref="L7:L14 L16 L21">
    <cfRule type="colorScale" priority="298">
      <colorScale>
        <cfvo type="min"/>
        <cfvo type="max"/>
        <color theme="0"/>
        <color theme="0"/>
      </colorScale>
    </cfRule>
  </conditionalFormatting>
  <conditionalFormatting sqref="L7:L14 L16 L21">
    <cfRule type="colorScale" priority="297">
      <colorScale>
        <cfvo type="min"/>
        <cfvo type="max"/>
        <color theme="0"/>
        <color theme="0"/>
      </colorScale>
    </cfRule>
  </conditionalFormatting>
  <conditionalFormatting sqref="L7:L14 L16 L21">
    <cfRule type="colorScale" priority="296">
      <colorScale>
        <cfvo type="min"/>
        <cfvo type="max"/>
        <color theme="0"/>
        <color theme="0"/>
      </colorScale>
    </cfRule>
  </conditionalFormatting>
  <conditionalFormatting sqref="L16 L14 L21">
    <cfRule type="colorScale" priority="295">
      <colorScale>
        <cfvo type="min"/>
        <cfvo type="max"/>
        <color theme="0"/>
        <color theme="0"/>
      </colorScale>
    </cfRule>
  </conditionalFormatting>
  <conditionalFormatting sqref="L16 L14 L21">
    <cfRule type="colorScale" priority="294">
      <colorScale>
        <cfvo type="min"/>
        <cfvo type="max"/>
        <color theme="0"/>
        <color theme="0"/>
      </colorScale>
    </cfRule>
  </conditionalFormatting>
  <conditionalFormatting sqref="L16 L14 L21">
    <cfRule type="colorScale" priority="293">
      <colorScale>
        <cfvo type="min"/>
        <cfvo type="max"/>
        <color theme="0"/>
        <color theme="0"/>
      </colorScale>
    </cfRule>
  </conditionalFormatting>
  <conditionalFormatting sqref="L16 L14 L21">
    <cfRule type="colorScale" priority="292">
      <colorScale>
        <cfvo type="min"/>
        <cfvo type="max"/>
        <color theme="0"/>
        <color theme="0"/>
      </colorScale>
    </cfRule>
  </conditionalFormatting>
  <conditionalFormatting sqref="L16">
    <cfRule type="colorScale" priority="291">
      <colorScale>
        <cfvo type="min"/>
        <cfvo type="max"/>
        <color theme="0"/>
        <color theme="0"/>
      </colorScale>
    </cfRule>
  </conditionalFormatting>
  <conditionalFormatting sqref="L10:L13">
    <cfRule type="colorScale" priority="290">
      <colorScale>
        <cfvo type="min"/>
        <cfvo type="max"/>
        <color theme="0"/>
        <color theme="0"/>
      </colorScale>
    </cfRule>
  </conditionalFormatting>
  <conditionalFormatting sqref="L10">
    <cfRule type="colorScale" priority="289">
      <colorScale>
        <cfvo type="min"/>
        <cfvo type="max"/>
        <color theme="0"/>
        <color theme="0"/>
      </colorScale>
    </cfRule>
  </conditionalFormatting>
  <conditionalFormatting sqref="L11">
    <cfRule type="colorScale" priority="288">
      <colorScale>
        <cfvo type="min"/>
        <cfvo type="max"/>
        <color theme="0"/>
        <color theme="0"/>
      </colorScale>
    </cfRule>
  </conditionalFormatting>
  <conditionalFormatting sqref="L12">
    <cfRule type="colorScale" priority="287">
      <colorScale>
        <cfvo type="min"/>
        <cfvo type="max"/>
        <color theme="0"/>
        <color theme="0"/>
      </colorScale>
    </cfRule>
  </conditionalFormatting>
  <conditionalFormatting sqref="L13">
    <cfRule type="colorScale" priority="286">
      <colorScale>
        <cfvo type="min"/>
        <cfvo type="max"/>
        <color theme="0"/>
        <color theme="0"/>
      </colorScale>
    </cfRule>
  </conditionalFormatting>
  <conditionalFormatting sqref="L8">
    <cfRule type="colorScale" priority="285">
      <colorScale>
        <cfvo type="min"/>
        <cfvo type="max"/>
        <color theme="0"/>
        <color theme="0"/>
      </colorScale>
    </cfRule>
  </conditionalFormatting>
  <conditionalFormatting sqref="L7">
    <cfRule type="colorScale" priority="284">
      <colorScale>
        <cfvo type="min"/>
        <cfvo type="max"/>
        <color theme="0"/>
        <color theme="0"/>
      </colorScale>
    </cfRule>
  </conditionalFormatting>
  <conditionalFormatting sqref="L7">
    <cfRule type="colorScale" priority="283">
      <colorScale>
        <cfvo type="min"/>
        <cfvo type="max"/>
        <color theme="0"/>
        <color theme="0"/>
      </colorScale>
    </cfRule>
  </conditionalFormatting>
  <conditionalFormatting sqref="L7:L9">
    <cfRule type="colorScale" priority="282">
      <colorScale>
        <cfvo type="min"/>
        <cfvo type="max"/>
        <color theme="0"/>
        <color theme="0"/>
      </colorScale>
    </cfRule>
  </conditionalFormatting>
  <conditionalFormatting sqref="L7:L9">
    <cfRule type="colorScale" priority="281">
      <colorScale>
        <cfvo type="min"/>
        <cfvo type="max"/>
        <color theme="0"/>
        <color theme="0"/>
      </colorScale>
    </cfRule>
  </conditionalFormatting>
  <conditionalFormatting sqref="L10">
    <cfRule type="colorScale" priority="280">
      <colorScale>
        <cfvo type="min"/>
        <cfvo type="max"/>
        <color theme="0"/>
        <color theme="0"/>
      </colorScale>
    </cfRule>
  </conditionalFormatting>
  <conditionalFormatting sqref="L8">
    <cfRule type="colorScale" priority="279">
      <colorScale>
        <cfvo type="min"/>
        <cfvo type="max"/>
        <color theme="0"/>
        <color theme="0"/>
      </colorScale>
    </cfRule>
  </conditionalFormatting>
  <conditionalFormatting sqref="L7">
    <cfRule type="colorScale" priority="278">
      <colorScale>
        <cfvo type="min"/>
        <cfvo type="max"/>
        <color theme="0"/>
        <color theme="0"/>
      </colorScale>
    </cfRule>
  </conditionalFormatting>
  <conditionalFormatting sqref="L7">
    <cfRule type="colorScale" priority="277">
      <colorScale>
        <cfvo type="min"/>
        <cfvo type="max"/>
        <color theme="0"/>
        <color theme="0"/>
      </colorScale>
    </cfRule>
  </conditionalFormatting>
  <conditionalFormatting sqref="L16">
    <cfRule type="colorScale" priority="276">
      <colorScale>
        <cfvo type="min"/>
        <cfvo type="max"/>
        <color theme="0"/>
        <color theme="0"/>
      </colorScale>
    </cfRule>
  </conditionalFormatting>
  <conditionalFormatting sqref="L10:L13">
    <cfRule type="colorScale" priority="275">
      <colorScale>
        <cfvo type="min"/>
        <cfvo type="max"/>
        <color theme="0"/>
        <color theme="0"/>
      </colorScale>
    </cfRule>
  </conditionalFormatting>
  <conditionalFormatting sqref="L10">
    <cfRule type="colorScale" priority="274">
      <colorScale>
        <cfvo type="min"/>
        <cfvo type="max"/>
        <color theme="0"/>
        <color theme="0"/>
      </colorScale>
    </cfRule>
  </conditionalFormatting>
  <conditionalFormatting sqref="L11">
    <cfRule type="colorScale" priority="273">
      <colorScale>
        <cfvo type="min"/>
        <cfvo type="max"/>
        <color theme="0"/>
        <color theme="0"/>
      </colorScale>
    </cfRule>
  </conditionalFormatting>
  <conditionalFormatting sqref="L12">
    <cfRule type="colorScale" priority="272">
      <colorScale>
        <cfvo type="min"/>
        <cfvo type="max"/>
        <color theme="0"/>
        <color theme="0"/>
      </colorScale>
    </cfRule>
  </conditionalFormatting>
  <conditionalFormatting sqref="L13">
    <cfRule type="colorScale" priority="271">
      <colorScale>
        <cfvo type="min"/>
        <cfvo type="max"/>
        <color theme="0"/>
        <color theme="0"/>
      </colorScale>
    </cfRule>
  </conditionalFormatting>
  <conditionalFormatting sqref="L7:L14 L16 L21">
    <cfRule type="colorScale" priority="270">
      <colorScale>
        <cfvo type="min"/>
        <cfvo type="max"/>
        <color theme="0"/>
        <color theme="0"/>
      </colorScale>
    </cfRule>
  </conditionalFormatting>
  <conditionalFormatting sqref="L7:L14 L16 L21">
    <cfRule type="colorScale" priority="269">
      <colorScale>
        <cfvo type="min"/>
        <cfvo type="max"/>
        <color theme="0"/>
        <color theme="0"/>
      </colorScale>
    </cfRule>
  </conditionalFormatting>
  <conditionalFormatting sqref="L5:L6">
    <cfRule type="colorScale" priority="268">
      <colorScale>
        <cfvo type="min"/>
        <cfvo type="max"/>
        <color theme="0"/>
        <color theme="0"/>
      </colorScale>
    </cfRule>
  </conditionalFormatting>
  <conditionalFormatting sqref="L6">
    <cfRule type="colorScale" priority="267">
      <colorScale>
        <cfvo type="min"/>
        <cfvo type="max"/>
        <color theme="0"/>
        <color theme="0"/>
      </colorScale>
    </cfRule>
  </conditionalFormatting>
  <conditionalFormatting sqref="L5:L6">
    <cfRule type="colorScale" priority="266">
      <colorScale>
        <cfvo type="min"/>
        <cfvo type="max"/>
        <color theme="0"/>
        <color theme="0"/>
      </colorScale>
    </cfRule>
  </conditionalFormatting>
  <conditionalFormatting sqref="L5:L6">
    <cfRule type="colorScale" priority="265">
      <colorScale>
        <cfvo type="min"/>
        <cfvo type="max"/>
        <color theme="0"/>
        <color theme="0"/>
      </colorScale>
    </cfRule>
  </conditionalFormatting>
  <conditionalFormatting sqref="L5:L6">
    <cfRule type="colorScale" priority="264">
      <colorScale>
        <cfvo type="min"/>
        <cfvo type="max"/>
        <color theme="0"/>
        <color theme="0"/>
      </colorScale>
    </cfRule>
  </conditionalFormatting>
  <conditionalFormatting sqref="L5">
    <cfRule type="colorScale" priority="263">
      <colorScale>
        <cfvo type="min"/>
        <cfvo type="max"/>
        <color theme="0"/>
        <color theme="0"/>
      </colorScale>
    </cfRule>
  </conditionalFormatting>
  <conditionalFormatting sqref="L6">
    <cfRule type="colorScale" priority="262">
      <colorScale>
        <cfvo type="min"/>
        <cfvo type="max"/>
        <color theme="0"/>
        <color theme="0"/>
      </colorScale>
    </cfRule>
  </conditionalFormatting>
  <conditionalFormatting sqref="L6">
    <cfRule type="colorScale" priority="261">
      <colorScale>
        <cfvo type="min"/>
        <cfvo type="max"/>
        <color theme="0"/>
        <color theme="0"/>
      </colorScale>
    </cfRule>
  </conditionalFormatting>
  <conditionalFormatting sqref="L6">
    <cfRule type="colorScale" priority="260">
      <colorScale>
        <cfvo type="min"/>
        <cfvo type="max"/>
        <color theme="0"/>
        <color theme="0"/>
      </colorScale>
    </cfRule>
  </conditionalFormatting>
  <conditionalFormatting sqref="L6">
    <cfRule type="colorScale" priority="259">
      <colorScale>
        <cfvo type="min"/>
        <cfvo type="max"/>
        <color theme="0"/>
        <color theme="0"/>
      </colorScale>
    </cfRule>
  </conditionalFormatting>
  <conditionalFormatting sqref="L6">
    <cfRule type="colorScale" priority="258">
      <colorScale>
        <cfvo type="min"/>
        <cfvo type="max"/>
        <color theme="0"/>
        <color theme="0"/>
      </colorScale>
    </cfRule>
  </conditionalFormatting>
  <conditionalFormatting sqref="L5">
    <cfRule type="colorScale" priority="257">
      <colorScale>
        <cfvo type="min"/>
        <cfvo type="max"/>
        <color theme="0"/>
        <color theme="0"/>
      </colorScale>
    </cfRule>
  </conditionalFormatting>
  <conditionalFormatting sqref="L5:L6">
    <cfRule type="colorScale" priority="256">
      <colorScale>
        <cfvo type="min"/>
        <cfvo type="max"/>
        <color theme="0"/>
        <color theme="0"/>
      </colorScale>
    </cfRule>
  </conditionalFormatting>
  <conditionalFormatting sqref="L5:L6">
    <cfRule type="colorScale" priority="255">
      <colorScale>
        <cfvo type="min"/>
        <cfvo type="max"/>
        <color theme="0"/>
        <color theme="0"/>
      </colorScale>
    </cfRule>
  </conditionalFormatting>
  <conditionalFormatting sqref="L15">
    <cfRule type="colorScale" priority="253">
      <colorScale>
        <cfvo type="min"/>
        <cfvo type="max"/>
        <color theme="0"/>
        <color theme="0"/>
      </colorScale>
    </cfRule>
  </conditionalFormatting>
  <conditionalFormatting sqref="L15">
    <cfRule type="colorScale" priority="254">
      <colorScale>
        <cfvo type="min"/>
        <cfvo type="max"/>
        <color theme="0"/>
        <color theme="0"/>
      </colorScale>
    </cfRule>
  </conditionalFormatting>
  <conditionalFormatting sqref="L18">
    <cfRule type="colorScale" priority="251">
      <colorScale>
        <cfvo type="min"/>
        <cfvo type="max"/>
        <color theme="0"/>
        <color theme="0"/>
      </colorScale>
    </cfRule>
  </conditionalFormatting>
  <conditionalFormatting sqref="L18">
    <cfRule type="colorScale" priority="252">
      <colorScale>
        <cfvo type="min"/>
        <cfvo type="max"/>
        <color theme="0"/>
        <color theme="0"/>
      </colorScale>
    </cfRule>
  </conditionalFormatting>
  <conditionalFormatting sqref="L19">
    <cfRule type="colorScale" priority="249">
      <colorScale>
        <cfvo type="min"/>
        <cfvo type="max"/>
        <color theme="0"/>
        <color theme="0"/>
      </colorScale>
    </cfRule>
  </conditionalFormatting>
  <conditionalFormatting sqref="L19">
    <cfRule type="colorScale" priority="250">
      <colorScale>
        <cfvo type="min"/>
        <cfvo type="max"/>
        <color theme="0"/>
        <color theme="0"/>
      </colorScale>
    </cfRule>
  </conditionalFormatting>
  <conditionalFormatting sqref="L20">
    <cfRule type="colorScale" priority="247">
      <colorScale>
        <cfvo type="min"/>
        <cfvo type="max"/>
        <color theme="0"/>
        <color theme="0"/>
      </colorScale>
    </cfRule>
  </conditionalFormatting>
  <conditionalFormatting sqref="L20">
    <cfRule type="colorScale" priority="248">
      <colorScale>
        <cfvo type="min"/>
        <cfvo type="max"/>
        <color theme="0"/>
        <color theme="0"/>
      </colorScale>
    </cfRule>
  </conditionalFormatting>
  <conditionalFormatting sqref="L17">
    <cfRule type="colorScale" priority="245">
      <colorScale>
        <cfvo type="min"/>
        <cfvo type="max"/>
        <color theme="0"/>
        <color theme="0"/>
      </colorScale>
    </cfRule>
  </conditionalFormatting>
  <conditionalFormatting sqref="L17">
    <cfRule type="colorScale" priority="246">
      <colorScale>
        <cfvo type="min"/>
        <cfvo type="max"/>
        <color theme="0"/>
        <color theme="0"/>
      </colorScale>
    </cfRule>
  </conditionalFormatting>
  <conditionalFormatting sqref="M7:M14 M16 M21">
    <cfRule type="colorScale" priority="244">
      <colorScale>
        <cfvo type="min"/>
        <cfvo type="max"/>
        <color theme="0"/>
        <color theme="0"/>
      </colorScale>
    </cfRule>
  </conditionalFormatting>
  <conditionalFormatting sqref="M10">
    <cfRule type="colorScale" priority="243">
      <colorScale>
        <cfvo type="min"/>
        <cfvo type="max"/>
        <color theme="0"/>
        <color theme="0"/>
      </colorScale>
    </cfRule>
  </conditionalFormatting>
  <conditionalFormatting sqref="M8">
    <cfRule type="colorScale" priority="242">
      <colorScale>
        <cfvo type="min"/>
        <cfvo type="max"/>
        <color theme="0"/>
        <color theme="0"/>
      </colorScale>
    </cfRule>
  </conditionalFormatting>
  <conditionalFormatting sqref="M8">
    <cfRule type="colorScale" priority="241">
      <colorScale>
        <cfvo type="min"/>
        <cfvo type="max"/>
        <color theme="0"/>
        <color theme="0"/>
      </colorScale>
    </cfRule>
  </conditionalFormatting>
  <conditionalFormatting sqref="M7">
    <cfRule type="colorScale" priority="240">
      <colorScale>
        <cfvo type="min"/>
        <cfvo type="max"/>
        <color theme="0"/>
        <color theme="0"/>
      </colorScale>
    </cfRule>
  </conditionalFormatting>
  <conditionalFormatting sqref="M7">
    <cfRule type="colorScale" priority="239">
      <colorScale>
        <cfvo type="min"/>
        <cfvo type="max"/>
        <color theme="0"/>
        <color theme="0"/>
      </colorScale>
    </cfRule>
  </conditionalFormatting>
  <conditionalFormatting sqref="M7">
    <cfRule type="colorScale" priority="238">
      <colorScale>
        <cfvo type="min"/>
        <cfvo type="max"/>
        <color theme="0"/>
        <color theme="0"/>
      </colorScale>
    </cfRule>
  </conditionalFormatting>
  <conditionalFormatting sqref="M7:M14 M16 M21">
    <cfRule type="colorScale" priority="237">
      <colorScale>
        <cfvo type="min"/>
        <cfvo type="max"/>
        <color theme="0"/>
        <color theme="0"/>
      </colorScale>
    </cfRule>
  </conditionalFormatting>
  <conditionalFormatting sqref="M7:M14 M16 M21">
    <cfRule type="colorScale" priority="236">
      <colorScale>
        <cfvo type="min"/>
        <cfvo type="max"/>
        <color theme="0"/>
        <color theme="0"/>
      </colorScale>
    </cfRule>
  </conditionalFormatting>
  <conditionalFormatting sqref="M7:M14 M16 M21">
    <cfRule type="colorScale" priority="235">
      <colorScale>
        <cfvo type="min"/>
        <cfvo type="max"/>
        <color theme="0"/>
        <color theme="0"/>
      </colorScale>
    </cfRule>
  </conditionalFormatting>
  <conditionalFormatting sqref="M16 M14 M21">
    <cfRule type="colorScale" priority="234">
      <colorScale>
        <cfvo type="min"/>
        <cfvo type="max"/>
        <color theme="0"/>
        <color theme="0"/>
      </colorScale>
    </cfRule>
  </conditionalFormatting>
  <conditionalFormatting sqref="M16 M14 M21">
    <cfRule type="colorScale" priority="233">
      <colorScale>
        <cfvo type="min"/>
        <cfvo type="max"/>
        <color theme="0"/>
        <color theme="0"/>
      </colorScale>
    </cfRule>
  </conditionalFormatting>
  <conditionalFormatting sqref="M16 M14 M21">
    <cfRule type="colorScale" priority="232">
      <colorScale>
        <cfvo type="min"/>
        <cfvo type="max"/>
        <color theme="0"/>
        <color theme="0"/>
      </colorScale>
    </cfRule>
  </conditionalFormatting>
  <conditionalFormatting sqref="M16 M14 M21">
    <cfRule type="colorScale" priority="231">
      <colorScale>
        <cfvo type="min"/>
        <cfvo type="max"/>
        <color theme="0"/>
        <color theme="0"/>
      </colorScale>
    </cfRule>
  </conditionalFormatting>
  <conditionalFormatting sqref="M16">
    <cfRule type="colorScale" priority="230">
      <colorScale>
        <cfvo type="min"/>
        <cfvo type="max"/>
        <color theme="0"/>
        <color theme="0"/>
      </colorScale>
    </cfRule>
  </conditionalFormatting>
  <conditionalFormatting sqref="M10:M13">
    <cfRule type="colorScale" priority="229">
      <colorScale>
        <cfvo type="min"/>
        <cfvo type="max"/>
        <color theme="0"/>
        <color theme="0"/>
      </colorScale>
    </cfRule>
  </conditionalFormatting>
  <conditionalFormatting sqref="M10">
    <cfRule type="colorScale" priority="228">
      <colorScale>
        <cfvo type="min"/>
        <cfvo type="max"/>
        <color theme="0"/>
        <color theme="0"/>
      </colorScale>
    </cfRule>
  </conditionalFormatting>
  <conditionalFormatting sqref="M11">
    <cfRule type="colorScale" priority="227">
      <colorScale>
        <cfvo type="min"/>
        <cfvo type="max"/>
        <color theme="0"/>
        <color theme="0"/>
      </colorScale>
    </cfRule>
  </conditionalFormatting>
  <conditionalFormatting sqref="M12">
    <cfRule type="colorScale" priority="226">
      <colorScale>
        <cfvo type="min"/>
        <cfvo type="max"/>
        <color theme="0"/>
        <color theme="0"/>
      </colorScale>
    </cfRule>
  </conditionalFormatting>
  <conditionalFormatting sqref="M13">
    <cfRule type="colorScale" priority="225">
      <colorScale>
        <cfvo type="min"/>
        <cfvo type="max"/>
        <color theme="0"/>
        <color theme="0"/>
      </colorScale>
    </cfRule>
  </conditionalFormatting>
  <conditionalFormatting sqref="M8">
    <cfRule type="colorScale" priority="224">
      <colorScale>
        <cfvo type="min"/>
        <cfvo type="max"/>
        <color theme="0"/>
        <color theme="0"/>
      </colorScale>
    </cfRule>
  </conditionalFormatting>
  <conditionalFormatting sqref="M7">
    <cfRule type="colorScale" priority="223">
      <colorScale>
        <cfvo type="min"/>
        <cfvo type="max"/>
        <color theme="0"/>
        <color theme="0"/>
      </colorScale>
    </cfRule>
  </conditionalFormatting>
  <conditionalFormatting sqref="M7">
    <cfRule type="colorScale" priority="222">
      <colorScale>
        <cfvo type="min"/>
        <cfvo type="max"/>
        <color theme="0"/>
        <color theme="0"/>
      </colorScale>
    </cfRule>
  </conditionalFormatting>
  <conditionalFormatting sqref="M7:M9">
    <cfRule type="colorScale" priority="221">
      <colorScale>
        <cfvo type="min"/>
        <cfvo type="max"/>
        <color theme="0"/>
        <color theme="0"/>
      </colorScale>
    </cfRule>
  </conditionalFormatting>
  <conditionalFormatting sqref="M7:M9">
    <cfRule type="colorScale" priority="220">
      <colorScale>
        <cfvo type="min"/>
        <cfvo type="max"/>
        <color theme="0"/>
        <color theme="0"/>
      </colorScale>
    </cfRule>
  </conditionalFormatting>
  <conditionalFormatting sqref="M10">
    <cfRule type="colorScale" priority="219">
      <colorScale>
        <cfvo type="min"/>
        <cfvo type="max"/>
        <color theme="0"/>
        <color theme="0"/>
      </colorScale>
    </cfRule>
  </conditionalFormatting>
  <conditionalFormatting sqref="M8">
    <cfRule type="colorScale" priority="218">
      <colorScale>
        <cfvo type="min"/>
        <cfvo type="max"/>
        <color theme="0"/>
        <color theme="0"/>
      </colorScale>
    </cfRule>
  </conditionalFormatting>
  <conditionalFormatting sqref="M7">
    <cfRule type="colorScale" priority="217">
      <colorScale>
        <cfvo type="min"/>
        <cfvo type="max"/>
        <color theme="0"/>
        <color theme="0"/>
      </colorScale>
    </cfRule>
  </conditionalFormatting>
  <conditionalFormatting sqref="M7">
    <cfRule type="colorScale" priority="216">
      <colorScale>
        <cfvo type="min"/>
        <cfvo type="max"/>
        <color theme="0"/>
        <color theme="0"/>
      </colorScale>
    </cfRule>
  </conditionalFormatting>
  <conditionalFormatting sqref="M16">
    <cfRule type="colorScale" priority="215">
      <colorScale>
        <cfvo type="min"/>
        <cfvo type="max"/>
        <color theme="0"/>
        <color theme="0"/>
      </colorScale>
    </cfRule>
  </conditionalFormatting>
  <conditionalFormatting sqref="M10:M13">
    <cfRule type="colorScale" priority="214">
      <colorScale>
        <cfvo type="min"/>
        <cfvo type="max"/>
        <color theme="0"/>
        <color theme="0"/>
      </colorScale>
    </cfRule>
  </conditionalFormatting>
  <conditionalFormatting sqref="M10">
    <cfRule type="colorScale" priority="213">
      <colorScale>
        <cfvo type="min"/>
        <cfvo type="max"/>
        <color theme="0"/>
        <color theme="0"/>
      </colorScale>
    </cfRule>
  </conditionalFormatting>
  <conditionalFormatting sqref="M11">
    <cfRule type="colorScale" priority="212">
      <colorScale>
        <cfvo type="min"/>
        <cfvo type="max"/>
        <color theme="0"/>
        <color theme="0"/>
      </colorScale>
    </cfRule>
  </conditionalFormatting>
  <conditionalFormatting sqref="M12">
    <cfRule type="colorScale" priority="211">
      <colorScale>
        <cfvo type="min"/>
        <cfvo type="max"/>
        <color theme="0"/>
        <color theme="0"/>
      </colorScale>
    </cfRule>
  </conditionalFormatting>
  <conditionalFormatting sqref="M13">
    <cfRule type="colorScale" priority="210">
      <colorScale>
        <cfvo type="min"/>
        <cfvo type="max"/>
        <color theme="0"/>
        <color theme="0"/>
      </colorScale>
    </cfRule>
  </conditionalFormatting>
  <conditionalFormatting sqref="M7:M14 M16 M21">
    <cfRule type="colorScale" priority="209">
      <colorScale>
        <cfvo type="min"/>
        <cfvo type="max"/>
        <color theme="0"/>
        <color theme="0"/>
      </colorScale>
    </cfRule>
  </conditionalFormatting>
  <conditionalFormatting sqref="M7:M14 M16 M21">
    <cfRule type="colorScale" priority="208">
      <colorScale>
        <cfvo type="min"/>
        <cfvo type="max"/>
        <color theme="0"/>
        <color theme="0"/>
      </colorScale>
    </cfRule>
  </conditionalFormatting>
  <conditionalFormatting sqref="M5:M6">
    <cfRule type="colorScale" priority="207">
      <colorScale>
        <cfvo type="min"/>
        <cfvo type="max"/>
        <color theme="0"/>
        <color theme="0"/>
      </colorScale>
    </cfRule>
  </conditionalFormatting>
  <conditionalFormatting sqref="M6">
    <cfRule type="colorScale" priority="206">
      <colorScale>
        <cfvo type="min"/>
        <cfvo type="max"/>
        <color theme="0"/>
        <color theme="0"/>
      </colorScale>
    </cfRule>
  </conditionalFormatting>
  <conditionalFormatting sqref="M5:M6">
    <cfRule type="colorScale" priority="205">
      <colorScale>
        <cfvo type="min"/>
        <cfvo type="max"/>
        <color theme="0"/>
        <color theme="0"/>
      </colorScale>
    </cfRule>
  </conditionalFormatting>
  <conditionalFormatting sqref="M5:M6">
    <cfRule type="colorScale" priority="204">
      <colorScale>
        <cfvo type="min"/>
        <cfvo type="max"/>
        <color theme="0"/>
        <color theme="0"/>
      </colorScale>
    </cfRule>
  </conditionalFormatting>
  <conditionalFormatting sqref="M5:M6">
    <cfRule type="colorScale" priority="203">
      <colorScale>
        <cfvo type="min"/>
        <cfvo type="max"/>
        <color theme="0"/>
        <color theme="0"/>
      </colorScale>
    </cfRule>
  </conditionalFormatting>
  <conditionalFormatting sqref="M5">
    <cfRule type="colorScale" priority="202">
      <colorScale>
        <cfvo type="min"/>
        <cfvo type="max"/>
        <color theme="0"/>
        <color theme="0"/>
      </colorScale>
    </cfRule>
  </conditionalFormatting>
  <conditionalFormatting sqref="M6">
    <cfRule type="colorScale" priority="201">
      <colorScale>
        <cfvo type="min"/>
        <cfvo type="max"/>
        <color theme="0"/>
        <color theme="0"/>
      </colorScale>
    </cfRule>
  </conditionalFormatting>
  <conditionalFormatting sqref="M6">
    <cfRule type="colorScale" priority="200">
      <colorScale>
        <cfvo type="min"/>
        <cfvo type="max"/>
        <color theme="0"/>
        <color theme="0"/>
      </colorScale>
    </cfRule>
  </conditionalFormatting>
  <conditionalFormatting sqref="M6">
    <cfRule type="colorScale" priority="199">
      <colorScale>
        <cfvo type="min"/>
        <cfvo type="max"/>
        <color theme="0"/>
        <color theme="0"/>
      </colorScale>
    </cfRule>
  </conditionalFormatting>
  <conditionalFormatting sqref="M6">
    <cfRule type="colorScale" priority="198">
      <colorScale>
        <cfvo type="min"/>
        <cfvo type="max"/>
        <color theme="0"/>
        <color theme="0"/>
      </colorScale>
    </cfRule>
  </conditionalFormatting>
  <conditionalFormatting sqref="M6">
    <cfRule type="colorScale" priority="197">
      <colorScale>
        <cfvo type="min"/>
        <cfvo type="max"/>
        <color theme="0"/>
        <color theme="0"/>
      </colorScale>
    </cfRule>
  </conditionalFormatting>
  <conditionalFormatting sqref="M5">
    <cfRule type="colorScale" priority="196">
      <colorScale>
        <cfvo type="min"/>
        <cfvo type="max"/>
        <color theme="0"/>
        <color theme="0"/>
      </colorScale>
    </cfRule>
  </conditionalFormatting>
  <conditionalFormatting sqref="M5:M6">
    <cfRule type="colorScale" priority="195">
      <colorScale>
        <cfvo type="min"/>
        <cfvo type="max"/>
        <color theme="0"/>
        <color theme="0"/>
      </colorScale>
    </cfRule>
  </conditionalFormatting>
  <conditionalFormatting sqref="M5:M6">
    <cfRule type="colorScale" priority="194">
      <colorScale>
        <cfvo type="min"/>
        <cfvo type="max"/>
        <color theme="0"/>
        <color theme="0"/>
      </colorScale>
    </cfRule>
  </conditionalFormatting>
  <conditionalFormatting sqref="M15">
    <cfRule type="colorScale" priority="192">
      <colorScale>
        <cfvo type="min"/>
        <cfvo type="max"/>
        <color theme="0"/>
        <color theme="0"/>
      </colorScale>
    </cfRule>
  </conditionalFormatting>
  <conditionalFormatting sqref="M15">
    <cfRule type="colorScale" priority="193">
      <colorScale>
        <cfvo type="min"/>
        <cfvo type="max"/>
        <color theme="0"/>
        <color theme="0"/>
      </colorScale>
    </cfRule>
  </conditionalFormatting>
  <conditionalFormatting sqref="M18">
    <cfRule type="colorScale" priority="190">
      <colorScale>
        <cfvo type="min"/>
        <cfvo type="max"/>
        <color theme="0"/>
        <color theme="0"/>
      </colorScale>
    </cfRule>
  </conditionalFormatting>
  <conditionalFormatting sqref="M18">
    <cfRule type="colorScale" priority="191">
      <colorScale>
        <cfvo type="min"/>
        <cfvo type="max"/>
        <color theme="0"/>
        <color theme="0"/>
      </colorScale>
    </cfRule>
  </conditionalFormatting>
  <conditionalFormatting sqref="M19">
    <cfRule type="colorScale" priority="188">
      <colorScale>
        <cfvo type="min"/>
        <cfvo type="max"/>
        <color theme="0"/>
        <color theme="0"/>
      </colorScale>
    </cfRule>
  </conditionalFormatting>
  <conditionalFormatting sqref="M19">
    <cfRule type="colorScale" priority="189">
      <colorScale>
        <cfvo type="min"/>
        <cfvo type="max"/>
        <color theme="0"/>
        <color theme="0"/>
      </colorScale>
    </cfRule>
  </conditionalFormatting>
  <conditionalFormatting sqref="M20">
    <cfRule type="colorScale" priority="186">
      <colorScale>
        <cfvo type="min"/>
        <cfvo type="max"/>
        <color theme="0"/>
        <color theme="0"/>
      </colorScale>
    </cfRule>
  </conditionalFormatting>
  <conditionalFormatting sqref="M20">
    <cfRule type="colorScale" priority="187">
      <colorScale>
        <cfvo type="min"/>
        <cfvo type="max"/>
        <color theme="0"/>
        <color theme="0"/>
      </colorScale>
    </cfRule>
  </conditionalFormatting>
  <conditionalFormatting sqref="M17">
    <cfRule type="colorScale" priority="184">
      <colorScale>
        <cfvo type="min"/>
        <cfvo type="max"/>
        <color theme="0"/>
        <color theme="0"/>
      </colorScale>
    </cfRule>
  </conditionalFormatting>
  <conditionalFormatting sqref="M17">
    <cfRule type="colorScale" priority="185">
      <colorScale>
        <cfvo type="min"/>
        <cfvo type="max"/>
        <color theme="0"/>
        <color theme="0"/>
      </colorScale>
    </cfRule>
  </conditionalFormatting>
  <conditionalFormatting sqref="N7:N13 N16 N19">
    <cfRule type="colorScale" priority="183">
      <colorScale>
        <cfvo type="min"/>
        <cfvo type="max"/>
        <color theme="0"/>
        <color theme="0"/>
      </colorScale>
    </cfRule>
  </conditionalFormatting>
  <conditionalFormatting sqref="N19">
    <cfRule type="colorScale" priority="182">
      <colorScale>
        <cfvo type="min"/>
        <cfvo type="max"/>
        <color theme="0"/>
        <color theme="0"/>
      </colorScale>
    </cfRule>
  </conditionalFormatting>
  <conditionalFormatting sqref="N10">
    <cfRule type="colorScale" priority="181">
      <colorScale>
        <cfvo type="min"/>
        <cfvo type="max"/>
        <color theme="0"/>
        <color theme="0"/>
      </colorScale>
    </cfRule>
  </conditionalFormatting>
  <conditionalFormatting sqref="N8">
    <cfRule type="colorScale" priority="180">
      <colorScale>
        <cfvo type="min"/>
        <cfvo type="max"/>
        <color theme="0"/>
        <color theme="0"/>
      </colorScale>
    </cfRule>
  </conditionalFormatting>
  <conditionalFormatting sqref="N8">
    <cfRule type="colorScale" priority="179">
      <colorScale>
        <cfvo type="min"/>
        <cfvo type="max"/>
        <color theme="0"/>
        <color theme="0"/>
      </colorScale>
    </cfRule>
  </conditionalFormatting>
  <conditionalFormatting sqref="N7">
    <cfRule type="colorScale" priority="178">
      <colorScale>
        <cfvo type="min"/>
        <cfvo type="max"/>
        <color theme="0"/>
        <color theme="0"/>
      </colorScale>
    </cfRule>
  </conditionalFormatting>
  <conditionalFormatting sqref="N7">
    <cfRule type="colorScale" priority="177">
      <colorScale>
        <cfvo type="min"/>
        <cfvo type="max"/>
        <color theme="0"/>
        <color theme="0"/>
      </colorScale>
    </cfRule>
  </conditionalFormatting>
  <conditionalFormatting sqref="N7">
    <cfRule type="colorScale" priority="176">
      <colorScale>
        <cfvo type="min"/>
        <cfvo type="max"/>
        <color theme="0"/>
        <color theme="0"/>
      </colorScale>
    </cfRule>
  </conditionalFormatting>
  <conditionalFormatting sqref="N7:N13 N16 N19">
    <cfRule type="colorScale" priority="175">
      <colorScale>
        <cfvo type="min"/>
        <cfvo type="max"/>
        <color theme="0"/>
        <color theme="0"/>
      </colorScale>
    </cfRule>
  </conditionalFormatting>
  <conditionalFormatting sqref="N7:N13 N16 N19">
    <cfRule type="colorScale" priority="174">
      <colorScale>
        <cfvo type="min"/>
        <cfvo type="max"/>
        <color theme="0"/>
        <color theme="0"/>
      </colorScale>
    </cfRule>
  </conditionalFormatting>
  <conditionalFormatting sqref="N7:N13 N16 N19">
    <cfRule type="colorScale" priority="173">
      <colorScale>
        <cfvo type="min"/>
        <cfvo type="max"/>
        <color theme="0"/>
        <color theme="0"/>
      </colorScale>
    </cfRule>
  </conditionalFormatting>
  <conditionalFormatting sqref="N19">
    <cfRule type="colorScale" priority="172">
      <colorScale>
        <cfvo type="min"/>
        <cfvo type="max"/>
        <color theme="0"/>
        <color theme="0"/>
      </colorScale>
    </cfRule>
  </conditionalFormatting>
  <conditionalFormatting sqref="N19 N16">
    <cfRule type="colorScale" priority="171">
      <colorScale>
        <cfvo type="min"/>
        <cfvo type="max"/>
        <color theme="0"/>
        <color theme="0"/>
      </colorScale>
    </cfRule>
  </conditionalFormatting>
  <conditionalFormatting sqref="N19 N16">
    <cfRule type="colorScale" priority="170">
      <colorScale>
        <cfvo type="min"/>
        <cfvo type="max"/>
        <color theme="0"/>
        <color theme="0"/>
      </colorScale>
    </cfRule>
  </conditionalFormatting>
  <conditionalFormatting sqref="N19 N16">
    <cfRule type="colorScale" priority="169">
      <colorScale>
        <cfvo type="min"/>
        <cfvo type="max"/>
        <color theme="0"/>
        <color theme="0"/>
      </colorScale>
    </cfRule>
  </conditionalFormatting>
  <conditionalFormatting sqref="N19 N16">
    <cfRule type="colorScale" priority="168">
      <colorScale>
        <cfvo type="min"/>
        <cfvo type="max"/>
        <color theme="0"/>
        <color theme="0"/>
      </colorScale>
    </cfRule>
  </conditionalFormatting>
  <conditionalFormatting sqref="N16">
    <cfRule type="colorScale" priority="167">
      <colorScale>
        <cfvo type="min"/>
        <cfvo type="max"/>
        <color theme="0"/>
        <color theme="0"/>
      </colorScale>
    </cfRule>
  </conditionalFormatting>
  <conditionalFormatting sqref="N10:N13">
    <cfRule type="colorScale" priority="166">
      <colorScale>
        <cfvo type="min"/>
        <cfvo type="max"/>
        <color theme="0"/>
        <color theme="0"/>
      </colorScale>
    </cfRule>
  </conditionalFormatting>
  <conditionalFormatting sqref="N10">
    <cfRule type="colorScale" priority="165">
      <colorScale>
        <cfvo type="min"/>
        <cfvo type="max"/>
        <color theme="0"/>
        <color theme="0"/>
      </colorScale>
    </cfRule>
  </conditionalFormatting>
  <conditionalFormatting sqref="N11">
    <cfRule type="colorScale" priority="164">
      <colorScale>
        <cfvo type="min"/>
        <cfvo type="max"/>
        <color theme="0"/>
        <color theme="0"/>
      </colorScale>
    </cfRule>
  </conditionalFormatting>
  <conditionalFormatting sqref="N12">
    <cfRule type="colorScale" priority="163">
      <colorScale>
        <cfvo type="min"/>
        <cfvo type="max"/>
        <color theme="0"/>
        <color theme="0"/>
      </colorScale>
    </cfRule>
  </conditionalFormatting>
  <conditionalFormatting sqref="N13">
    <cfRule type="colorScale" priority="162">
      <colorScale>
        <cfvo type="min"/>
        <cfvo type="max"/>
        <color theme="0"/>
        <color theme="0"/>
      </colorScale>
    </cfRule>
  </conditionalFormatting>
  <conditionalFormatting sqref="N8">
    <cfRule type="colorScale" priority="161">
      <colorScale>
        <cfvo type="min"/>
        <cfvo type="max"/>
        <color theme="0"/>
        <color theme="0"/>
      </colorScale>
    </cfRule>
  </conditionalFormatting>
  <conditionalFormatting sqref="N7">
    <cfRule type="colorScale" priority="160">
      <colorScale>
        <cfvo type="min"/>
        <cfvo type="max"/>
        <color theme="0"/>
        <color theme="0"/>
      </colorScale>
    </cfRule>
  </conditionalFormatting>
  <conditionalFormatting sqref="N7">
    <cfRule type="colorScale" priority="159">
      <colorScale>
        <cfvo type="min"/>
        <cfvo type="max"/>
        <color theme="0"/>
        <color theme="0"/>
      </colorScale>
    </cfRule>
  </conditionalFormatting>
  <conditionalFormatting sqref="N7:N9">
    <cfRule type="colorScale" priority="158">
      <colorScale>
        <cfvo type="min"/>
        <cfvo type="max"/>
        <color theme="0"/>
        <color theme="0"/>
      </colorScale>
    </cfRule>
  </conditionalFormatting>
  <conditionalFormatting sqref="N7:N9">
    <cfRule type="colorScale" priority="157">
      <colorScale>
        <cfvo type="min"/>
        <cfvo type="max"/>
        <color theme="0"/>
        <color theme="0"/>
      </colorScale>
    </cfRule>
  </conditionalFormatting>
  <conditionalFormatting sqref="N10">
    <cfRule type="colorScale" priority="156">
      <colorScale>
        <cfvo type="min"/>
        <cfvo type="max"/>
        <color theme="0"/>
        <color theme="0"/>
      </colorScale>
    </cfRule>
  </conditionalFormatting>
  <conditionalFormatting sqref="N8">
    <cfRule type="colorScale" priority="155">
      <colorScale>
        <cfvo type="min"/>
        <cfvo type="max"/>
        <color theme="0"/>
        <color theme="0"/>
      </colorScale>
    </cfRule>
  </conditionalFormatting>
  <conditionalFormatting sqref="N7">
    <cfRule type="colorScale" priority="154">
      <colorScale>
        <cfvo type="min"/>
        <cfvo type="max"/>
        <color theme="0"/>
        <color theme="0"/>
      </colorScale>
    </cfRule>
  </conditionalFormatting>
  <conditionalFormatting sqref="N7">
    <cfRule type="colorScale" priority="153">
      <colorScale>
        <cfvo type="min"/>
        <cfvo type="max"/>
        <color theme="0"/>
        <color theme="0"/>
      </colorScale>
    </cfRule>
  </conditionalFormatting>
  <conditionalFormatting sqref="N16">
    <cfRule type="colorScale" priority="152">
      <colorScale>
        <cfvo type="min"/>
        <cfvo type="max"/>
        <color theme="0"/>
        <color theme="0"/>
      </colorScale>
    </cfRule>
  </conditionalFormatting>
  <conditionalFormatting sqref="N10:N13">
    <cfRule type="colorScale" priority="151">
      <colorScale>
        <cfvo type="min"/>
        <cfvo type="max"/>
        <color theme="0"/>
        <color theme="0"/>
      </colorScale>
    </cfRule>
  </conditionalFormatting>
  <conditionalFormatting sqref="N10">
    <cfRule type="colorScale" priority="150">
      <colorScale>
        <cfvo type="min"/>
        <cfvo type="max"/>
        <color theme="0"/>
        <color theme="0"/>
      </colorScale>
    </cfRule>
  </conditionalFormatting>
  <conditionalFormatting sqref="N11">
    <cfRule type="colorScale" priority="149">
      <colorScale>
        <cfvo type="min"/>
        <cfvo type="max"/>
        <color theme="0"/>
        <color theme="0"/>
      </colorScale>
    </cfRule>
  </conditionalFormatting>
  <conditionalFormatting sqref="N12">
    <cfRule type="colorScale" priority="148">
      <colorScale>
        <cfvo type="min"/>
        <cfvo type="max"/>
        <color theme="0"/>
        <color theme="0"/>
      </colorScale>
    </cfRule>
  </conditionalFormatting>
  <conditionalFormatting sqref="N13">
    <cfRule type="colorScale" priority="147">
      <colorScale>
        <cfvo type="min"/>
        <cfvo type="max"/>
        <color theme="0"/>
        <color theme="0"/>
      </colorScale>
    </cfRule>
  </conditionalFormatting>
  <conditionalFormatting sqref="N7:N13 N16 N19">
    <cfRule type="colorScale" priority="146">
      <colorScale>
        <cfvo type="min"/>
        <cfvo type="max"/>
        <color theme="0"/>
        <color theme="0"/>
      </colorScale>
    </cfRule>
  </conditionalFormatting>
  <conditionalFormatting sqref="N7:N13 N16 N19">
    <cfRule type="colorScale" priority="145">
      <colorScale>
        <cfvo type="min"/>
        <cfvo type="max"/>
        <color theme="0"/>
        <color theme="0"/>
      </colorScale>
    </cfRule>
  </conditionalFormatting>
  <conditionalFormatting sqref="N5:N6">
    <cfRule type="colorScale" priority="144">
      <colorScale>
        <cfvo type="min"/>
        <cfvo type="max"/>
        <color theme="0"/>
        <color theme="0"/>
      </colorScale>
    </cfRule>
  </conditionalFormatting>
  <conditionalFormatting sqref="N6">
    <cfRule type="colorScale" priority="143">
      <colorScale>
        <cfvo type="min"/>
        <cfvo type="max"/>
        <color theme="0"/>
        <color theme="0"/>
      </colorScale>
    </cfRule>
  </conditionalFormatting>
  <conditionalFormatting sqref="N5:N6">
    <cfRule type="colorScale" priority="142">
      <colorScale>
        <cfvo type="min"/>
        <cfvo type="max"/>
        <color theme="0"/>
        <color theme="0"/>
      </colorScale>
    </cfRule>
  </conditionalFormatting>
  <conditionalFormatting sqref="N5:N6">
    <cfRule type="colorScale" priority="141">
      <colorScale>
        <cfvo type="min"/>
        <cfvo type="max"/>
        <color theme="0"/>
        <color theme="0"/>
      </colorScale>
    </cfRule>
  </conditionalFormatting>
  <conditionalFormatting sqref="N5:N6">
    <cfRule type="colorScale" priority="140">
      <colorScale>
        <cfvo type="min"/>
        <cfvo type="max"/>
        <color theme="0"/>
        <color theme="0"/>
      </colorScale>
    </cfRule>
  </conditionalFormatting>
  <conditionalFormatting sqref="N5">
    <cfRule type="colorScale" priority="139">
      <colorScale>
        <cfvo type="min"/>
        <cfvo type="max"/>
        <color theme="0"/>
        <color theme="0"/>
      </colorScale>
    </cfRule>
  </conditionalFormatting>
  <conditionalFormatting sqref="N6">
    <cfRule type="colorScale" priority="138">
      <colorScale>
        <cfvo type="min"/>
        <cfvo type="max"/>
        <color theme="0"/>
        <color theme="0"/>
      </colorScale>
    </cfRule>
  </conditionalFormatting>
  <conditionalFormatting sqref="N6">
    <cfRule type="colorScale" priority="137">
      <colorScale>
        <cfvo type="min"/>
        <cfvo type="max"/>
        <color theme="0"/>
        <color theme="0"/>
      </colorScale>
    </cfRule>
  </conditionalFormatting>
  <conditionalFormatting sqref="N6">
    <cfRule type="colorScale" priority="136">
      <colorScale>
        <cfvo type="min"/>
        <cfvo type="max"/>
        <color theme="0"/>
        <color theme="0"/>
      </colorScale>
    </cfRule>
  </conditionalFormatting>
  <conditionalFormatting sqref="N6">
    <cfRule type="colorScale" priority="135">
      <colorScale>
        <cfvo type="min"/>
        <cfvo type="max"/>
        <color theme="0"/>
        <color theme="0"/>
      </colorScale>
    </cfRule>
  </conditionalFormatting>
  <conditionalFormatting sqref="N6">
    <cfRule type="colorScale" priority="134">
      <colorScale>
        <cfvo type="min"/>
        <cfvo type="max"/>
        <color theme="0"/>
        <color theme="0"/>
      </colorScale>
    </cfRule>
  </conditionalFormatting>
  <conditionalFormatting sqref="N5">
    <cfRule type="colorScale" priority="133">
      <colorScale>
        <cfvo type="min"/>
        <cfvo type="max"/>
        <color theme="0"/>
        <color theme="0"/>
      </colorScale>
    </cfRule>
  </conditionalFormatting>
  <conditionalFormatting sqref="N5:N6">
    <cfRule type="colorScale" priority="132">
      <colorScale>
        <cfvo type="min"/>
        <cfvo type="max"/>
        <color theme="0"/>
        <color theme="0"/>
      </colorScale>
    </cfRule>
  </conditionalFormatting>
  <conditionalFormatting sqref="N5:N6">
    <cfRule type="colorScale" priority="131">
      <colorScale>
        <cfvo type="min"/>
        <cfvo type="max"/>
        <color theme="0"/>
        <color theme="0"/>
      </colorScale>
    </cfRule>
  </conditionalFormatting>
  <conditionalFormatting sqref="N15">
    <cfRule type="colorScale" priority="129">
      <colorScale>
        <cfvo type="min"/>
        <cfvo type="max"/>
        <color theme="0"/>
        <color theme="0"/>
      </colorScale>
    </cfRule>
  </conditionalFormatting>
  <conditionalFormatting sqref="N15">
    <cfRule type="colorScale" priority="130">
      <colorScale>
        <cfvo type="min"/>
        <cfvo type="max"/>
        <color theme="0"/>
        <color theme="0"/>
      </colorScale>
    </cfRule>
  </conditionalFormatting>
  <conditionalFormatting sqref="N18">
    <cfRule type="colorScale" priority="127">
      <colorScale>
        <cfvo type="min"/>
        <cfvo type="max"/>
        <color theme="0"/>
        <color theme="0"/>
      </colorScale>
    </cfRule>
  </conditionalFormatting>
  <conditionalFormatting sqref="N18">
    <cfRule type="colorScale" priority="128">
      <colorScale>
        <cfvo type="min"/>
        <cfvo type="max"/>
        <color theme="0"/>
        <color theme="0"/>
      </colorScale>
    </cfRule>
  </conditionalFormatting>
  <conditionalFormatting sqref="N20">
    <cfRule type="colorScale" priority="125">
      <colorScale>
        <cfvo type="min"/>
        <cfvo type="max"/>
        <color theme="0"/>
        <color theme="0"/>
      </colorScale>
    </cfRule>
  </conditionalFormatting>
  <conditionalFormatting sqref="N20">
    <cfRule type="colorScale" priority="126">
      <colorScale>
        <cfvo type="min"/>
        <cfvo type="max"/>
        <color theme="0"/>
        <color theme="0"/>
      </colorScale>
    </cfRule>
  </conditionalFormatting>
  <conditionalFormatting sqref="N21">
    <cfRule type="colorScale" priority="123">
      <colorScale>
        <cfvo type="min"/>
        <cfvo type="max"/>
        <color theme="0"/>
        <color theme="0"/>
      </colorScale>
    </cfRule>
  </conditionalFormatting>
  <conditionalFormatting sqref="N21">
    <cfRule type="colorScale" priority="124">
      <colorScale>
        <cfvo type="min"/>
        <cfvo type="max"/>
        <color theme="0"/>
        <color theme="0"/>
      </colorScale>
    </cfRule>
  </conditionalFormatting>
  <conditionalFormatting sqref="N14">
    <cfRule type="colorScale" priority="121">
      <colorScale>
        <cfvo type="min"/>
        <cfvo type="max"/>
        <color theme="0"/>
        <color theme="0"/>
      </colorScale>
    </cfRule>
  </conditionalFormatting>
  <conditionalFormatting sqref="N14">
    <cfRule type="colorScale" priority="122">
      <colorScale>
        <cfvo type="min"/>
        <cfvo type="max"/>
        <color theme="0"/>
        <color theme="0"/>
      </colorScale>
    </cfRule>
  </conditionalFormatting>
  <conditionalFormatting sqref="N17">
    <cfRule type="colorScale" priority="119">
      <colorScale>
        <cfvo type="min"/>
        <cfvo type="max"/>
        <color theme="0"/>
        <color theme="0"/>
      </colorScale>
    </cfRule>
  </conditionalFormatting>
  <conditionalFormatting sqref="N17">
    <cfRule type="colorScale" priority="120">
      <colorScale>
        <cfvo type="min"/>
        <cfvo type="max"/>
        <color theme="0"/>
        <color theme="0"/>
      </colorScale>
    </cfRule>
  </conditionalFormatting>
  <conditionalFormatting sqref="O7:O11 O16 O21 O13">
    <cfRule type="colorScale" priority="118">
      <colorScale>
        <cfvo type="min"/>
        <cfvo type="max"/>
        <color theme="0"/>
        <color theme="0"/>
      </colorScale>
    </cfRule>
  </conditionalFormatting>
  <conditionalFormatting sqref="O10">
    <cfRule type="colorScale" priority="117">
      <colorScale>
        <cfvo type="min"/>
        <cfvo type="max"/>
        <color theme="0"/>
        <color theme="0"/>
      </colorScale>
    </cfRule>
  </conditionalFormatting>
  <conditionalFormatting sqref="O8">
    <cfRule type="colorScale" priority="116">
      <colorScale>
        <cfvo type="min"/>
        <cfvo type="max"/>
        <color theme="0"/>
        <color theme="0"/>
      </colorScale>
    </cfRule>
  </conditionalFormatting>
  <conditionalFormatting sqref="O8">
    <cfRule type="colorScale" priority="115">
      <colorScale>
        <cfvo type="min"/>
        <cfvo type="max"/>
        <color theme="0"/>
        <color theme="0"/>
      </colorScale>
    </cfRule>
  </conditionalFormatting>
  <conditionalFormatting sqref="O7">
    <cfRule type="colorScale" priority="114">
      <colorScale>
        <cfvo type="min"/>
        <cfvo type="max"/>
        <color theme="0"/>
        <color theme="0"/>
      </colorScale>
    </cfRule>
  </conditionalFormatting>
  <conditionalFormatting sqref="O7">
    <cfRule type="colorScale" priority="113">
      <colorScale>
        <cfvo type="min"/>
        <cfvo type="max"/>
        <color theme="0"/>
        <color theme="0"/>
      </colorScale>
    </cfRule>
  </conditionalFormatting>
  <conditionalFormatting sqref="O7">
    <cfRule type="colorScale" priority="112">
      <colorScale>
        <cfvo type="min"/>
        <cfvo type="max"/>
        <color theme="0"/>
        <color theme="0"/>
      </colorScale>
    </cfRule>
  </conditionalFormatting>
  <conditionalFormatting sqref="O7:O11 O16 O21 O13">
    <cfRule type="colorScale" priority="111">
      <colorScale>
        <cfvo type="min"/>
        <cfvo type="max"/>
        <color theme="0"/>
        <color theme="0"/>
      </colorScale>
    </cfRule>
  </conditionalFormatting>
  <conditionalFormatting sqref="O7:O11 O16 O21 O13">
    <cfRule type="colorScale" priority="110">
      <colorScale>
        <cfvo type="min"/>
        <cfvo type="max"/>
        <color theme="0"/>
        <color theme="0"/>
      </colorScale>
    </cfRule>
  </conditionalFormatting>
  <conditionalFormatting sqref="O7:O11 O16 O21 O13">
    <cfRule type="colorScale" priority="109">
      <colorScale>
        <cfvo type="min"/>
        <cfvo type="max"/>
        <color theme="0"/>
        <color theme="0"/>
      </colorScale>
    </cfRule>
  </conditionalFormatting>
  <conditionalFormatting sqref="O16 O21">
    <cfRule type="colorScale" priority="108">
      <colorScale>
        <cfvo type="min"/>
        <cfvo type="max"/>
        <color theme="0"/>
        <color theme="0"/>
      </colorScale>
    </cfRule>
  </conditionalFormatting>
  <conditionalFormatting sqref="O16 O21">
    <cfRule type="colorScale" priority="107">
      <colorScale>
        <cfvo type="min"/>
        <cfvo type="max"/>
        <color theme="0"/>
        <color theme="0"/>
      </colorScale>
    </cfRule>
  </conditionalFormatting>
  <conditionalFormatting sqref="O16 O21">
    <cfRule type="colorScale" priority="106">
      <colorScale>
        <cfvo type="min"/>
        <cfvo type="max"/>
        <color theme="0"/>
        <color theme="0"/>
      </colorScale>
    </cfRule>
  </conditionalFormatting>
  <conditionalFormatting sqref="O16 O21">
    <cfRule type="colorScale" priority="105">
      <colorScale>
        <cfvo type="min"/>
        <cfvo type="max"/>
        <color theme="0"/>
        <color theme="0"/>
      </colorScale>
    </cfRule>
  </conditionalFormatting>
  <conditionalFormatting sqref="O16">
    <cfRule type="colorScale" priority="104">
      <colorScale>
        <cfvo type="min"/>
        <cfvo type="max"/>
        <color theme="0"/>
        <color theme="0"/>
      </colorScale>
    </cfRule>
  </conditionalFormatting>
  <conditionalFormatting sqref="O10:O11 O13">
    <cfRule type="colorScale" priority="103">
      <colorScale>
        <cfvo type="min"/>
        <cfvo type="max"/>
        <color theme="0"/>
        <color theme="0"/>
      </colorScale>
    </cfRule>
  </conditionalFormatting>
  <conditionalFormatting sqref="O10">
    <cfRule type="colorScale" priority="102">
      <colorScale>
        <cfvo type="min"/>
        <cfvo type="max"/>
        <color theme="0"/>
        <color theme="0"/>
      </colorScale>
    </cfRule>
  </conditionalFormatting>
  <conditionalFormatting sqref="O11">
    <cfRule type="colorScale" priority="101">
      <colorScale>
        <cfvo type="min"/>
        <cfvo type="max"/>
        <color theme="0"/>
        <color theme="0"/>
      </colorScale>
    </cfRule>
  </conditionalFormatting>
  <conditionalFormatting sqref="O13">
    <cfRule type="colorScale" priority="100">
      <colorScale>
        <cfvo type="min"/>
        <cfvo type="max"/>
        <color theme="0"/>
        <color theme="0"/>
      </colorScale>
    </cfRule>
  </conditionalFormatting>
  <conditionalFormatting sqref="O8">
    <cfRule type="colorScale" priority="99">
      <colorScale>
        <cfvo type="min"/>
        <cfvo type="max"/>
        <color theme="0"/>
        <color theme="0"/>
      </colorScale>
    </cfRule>
  </conditionalFormatting>
  <conditionalFormatting sqref="O7">
    <cfRule type="colorScale" priority="98">
      <colorScale>
        <cfvo type="min"/>
        <cfvo type="max"/>
        <color theme="0"/>
        <color theme="0"/>
      </colorScale>
    </cfRule>
  </conditionalFormatting>
  <conditionalFormatting sqref="O7">
    <cfRule type="colorScale" priority="97">
      <colorScale>
        <cfvo type="min"/>
        <cfvo type="max"/>
        <color theme="0"/>
        <color theme="0"/>
      </colorScale>
    </cfRule>
  </conditionalFormatting>
  <conditionalFormatting sqref="O7:O9">
    <cfRule type="colorScale" priority="96">
      <colorScale>
        <cfvo type="min"/>
        <cfvo type="max"/>
        <color theme="0"/>
        <color theme="0"/>
      </colorScale>
    </cfRule>
  </conditionalFormatting>
  <conditionalFormatting sqref="O7:O9">
    <cfRule type="colorScale" priority="95">
      <colorScale>
        <cfvo type="min"/>
        <cfvo type="max"/>
        <color theme="0"/>
        <color theme="0"/>
      </colorScale>
    </cfRule>
  </conditionalFormatting>
  <conditionalFormatting sqref="O10">
    <cfRule type="colorScale" priority="94">
      <colorScale>
        <cfvo type="min"/>
        <cfvo type="max"/>
        <color theme="0"/>
        <color theme="0"/>
      </colorScale>
    </cfRule>
  </conditionalFormatting>
  <conditionalFormatting sqref="O8">
    <cfRule type="colorScale" priority="93">
      <colorScale>
        <cfvo type="min"/>
        <cfvo type="max"/>
        <color theme="0"/>
        <color theme="0"/>
      </colorScale>
    </cfRule>
  </conditionalFormatting>
  <conditionalFormatting sqref="O7">
    <cfRule type="colorScale" priority="92">
      <colorScale>
        <cfvo type="min"/>
        <cfvo type="max"/>
        <color theme="0"/>
        <color theme="0"/>
      </colorScale>
    </cfRule>
  </conditionalFormatting>
  <conditionalFormatting sqref="O7">
    <cfRule type="colorScale" priority="91">
      <colorScale>
        <cfvo type="min"/>
        <cfvo type="max"/>
        <color theme="0"/>
        <color theme="0"/>
      </colorScale>
    </cfRule>
  </conditionalFormatting>
  <conditionalFormatting sqref="O16">
    <cfRule type="colorScale" priority="90">
      <colorScale>
        <cfvo type="min"/>
        <cfvo type="max"/>
        <color theme="0"/>
        <color theme="0"/>
      </colorScale>
    </cfRule>
  </conditionalFormatting>
  <conditionalFormatting sqref="O10:O11 O13">
    <cfRule type="colorScale" priority="89">
      <colorScale>
        <cfvo type="min"/>
        <cfvo type="max"/>
        <color theme="0"/>
        <color theme="0"/>
      </colorScale>
    </cfRule>
  </conditionalFormatting>
  <conditionalFormatting sqref="O10">
    <cfRule type="colorScale" priority="88">
      <colorScale>
        <cfvo type="min"/>
        <cfvo type="max"/>
        <color theme="0"/>
        <color theme="0"/>
      </colorScale>
    </cfRule>
  </conditionalFormatting>
  <conditionalFormatting sqref="O11">
    <cfRule type="colorScale" priority="87">
      <colorScale>
        <cfvo type="min"/>
        <cfvo type="max"/>
        <color theme="0"/>
        <color theme="0"/>
      </colorScale>
    </cfRule>
  </conditionalFormatting>
  <conditionalFormatting sqref="O13">
    <cfRule type="colorScale" priority="86">
      <colorScale>
        <cfvo type="min"/>
        <cfvo type="max"/>
        <color theme="0"/>
        <color theme="0"/>
      </colorScale>
    </cfRule>
  </conditionalFormatting>
  <conditionalFormatting sqref="O7:O11 O16 O21 O13">
    <cfRule type="colorScale" priority="85">
      <colorScale>
        <cfvo type="min"/>
        <cfvo type="max"/>
        <color theme="0"/>
        <color theme="0"/>
      </colorScale>
    </cfRule>
  </conditionalFormatting>
  <conditionalFormatting sqref="O7:O11 O16 O21 O13">
    <cfRule type="colorScale" priority="84">
      <colorScale>
        <cfvo type="min"/>
        <cfvo type="max"/>
        <color theme="0"/>
        <color theme="0"/>
      </colorScale>
    </cfRule>
  </conditionalFormatting>
  <conditionalFormatting sqref="O5:O6">
    <cfRule type="colorScale" priority="83">
      <colorScale>
        <cfvo type="min"/>
        <cfvo type="max"/>
        <color theme="0"/>
        <color theme="0"/>
      </colorScale>
    </cfRule>
  </conditionalFormatting>
  <conditionalFormatting sqref="O6">
    <cfRule type="colorScale" priority="82">
      <colorScale>
        <cfvo type="min"/>
        <cfvo type="max"/>
        <color theme="0"/>
        <color theme="0"/>
      </colorScale>
    </cfRule>
  </conditionalFormatting>
  <conditionalFormatting sqref="O5:O6">
    <cfRule type="colorScale" priority="81">
      <colorScale>
        <cfvo type="min"/>
        <cfvo type="max"/>
        <color theme="0"/>
        <color theme="0"/>
      </colorScale>
    </cfRule>
  </conditionalFormatting>
  <conditionalFormatting sqref="O5:O6">
    <cfRule type="colorScale" priority="80">
      <colorScale>
        <cfvo type="min"/>
        <cfvo type="max"/>
        <color theme="0"/>
        <color theme="0"/>
      </colorScale>
    </cfRule>
  </conditionalFormatting>
  <conditionalFormatting sqref="O5:O6">
    <cfRule type="colorScale" priority="79">
      <colorScale>
        <cfvo type="min"/>
        <cfvo type="max"/>
        <color theme="0"/>
        <color theme="0"/>
      </colorScale>
    </cfRule>
  </conditionalFormatting>
  <conditionalFormatting sqref="O5">
    <cfRule type="colorScale" priority="78">
      <colorScale>
        <cfvo type="min"/>
        <cfvo type="max"/>
        <color theme="0"/>
        <color theme="0"/>
      </colorScale>
    </cfRule>
  </conditionalFormatting>
  <conditionalFormatting sqref="O6">
    <cfRule type="colorScale" priority="77">
      <colorScale>
        <cfvo type="min"/>
        <cfvo type="max"/>
        <color theme="0"/>
        <color theme="0"/>
      </colorScale>
    </cfRule>
  </conditionalFormatting>
  <conditionalFormatting sqref="O6">
    <cfRule type="colorScale" priority="76">
      <colorScale>
        <cfvo type="min"/>
        <cfvo type="max"/>
        <color theme="0"/>
        <color theme="0"/>
      </colorScale>
    </cfRule>
  </conditionalFormatting>
  <conditionalFormatting sqref="O6">
    <cfRule type="colorScale" priority="75">
      <colorScale>
        <cfvo type="min"/>
        <cfvo type="max"/>
        <color theme="0"/>
        <color theme="0"/>
      </colorScale>
    </cfRule>
  </conditionalFormatting>
  <conditionalFormatting sqref="O6">
    <cfRule type="colorScale" priority="74">
      <colorScale>
        <cfvo type="min"/>
        <cfvo type="max"/>
        <color theme="0"/>
        <color theme="0"/>
      </colorScale>
    </cfRule>
  </conditionalFormatting>
  <conditionalFormatting sqref="O6">
    <cfRule type="colorScale" priority="73">
      <colorScale>
        <cfvo type="min"/>
        <cfvo type="max"/>
        <color theme="0"/>
        <color theme="0"/>
      </colorScale>
    </cfRule>
  </conditionalFormatting>
  <conditionalFormatting sqref="O5">
    <cfRule type="colorScale" priority="72">
      <colorScale>
        <cfvo type="min"/>
        <cfvo type="max"/>
        <color theme="0"/>
        <color theme="0"/>
      </colorScale>
    </cfRule>
  </conditionalFormatting>
  <conditionalFormatting sqref="O5:O6">
    <cfRule type="colorScale" priority="71">
      <colorScale>
        <cfvo type="min"/>
        <cfvo type="max"/>
        <color theme="0"/>
        <color theme="0"/>
      </colorScale>
    </cfRule>
  </conditionalFormatting>
  <conditionalFormatting sqref="O5:O6">
    <cfRule type="colorScale" priority="70">
      <colorScale>
        <cfvo type="min"/>
        <cfvo type="max"/>
        <color theme="0"/>
        <color theme="0"/>
      </colorScale>
    </cfRule>
  </conditionalFormatting>
  <conditionalFormatting sqref="O15">
    <cfRule type="colorScale" priority="68">
      <colorScale>
        <cfvo type="min"/>
        <cfvo type="max"/>
        <color theme="0"/>
        <color theme="0"/>
      </colorScale>
    </cfRule>
  </conditionalFormatting>
  <conditionalFormatting sqref="O15">
    <cfRule type="colorScale" priority="69">
      <colorScale>
        <cfvo type="min"/>
        <cfvo type="max"/>
        <color theme="0"/>
        <color theme="0"/>
      </colorScale>
    </cfRule>
  </conditionalFormatting>
  <conditionalFormatting sqref="O18">
    <cfRule type="colorScale" priority="66">
      <colorScale>
        <cfvo type="min"/>
        <cfvo type="max"/>
        <color theme="0"/>
        <color theme="0"/>
      </colorScale>
    </cfRule>
  </conditionalFormatting>
  <conditionalFormatting sqref="O18">
    <cfRule type="colorScale" priority="67">
      <colorScale>
        <cfvo type="min"/>
        <cfvo type="max"/>
        <color theme="0"/>
        <color theme="0"/>
      </colorScale>
    </cfRule>
  </conditionalFormatting>
  <conditionalFormatting sqref="O19">
    <cfRule type="colorScale" priority="64">
      <colorScale>
        <cfvo type="min"/>
        <cfvo type="max"/>
        <color theme="0"/>
        <color theme="0"/>
      </colorScale>
    </cfRule>
  </conditionalFormatting>
  <conditionalFormatting sqref="O19">
    <cfRule type="colorScale" priority="65">
      <colorScale>
        <cfvo type="min"/>
        <cfvo type="max"/>
        <color theme="0"/>
        <color theme="0"/>
      </colorScale>
    </cfRule>
  </conditionalFormatting>
  <conditionalFormatting sqref="O20">
    <cfRule type="colorScale" priority="62">
      <colorScale>
        <cfvo type="min"/>
        <cfvo type="max"/>
        <color theme="0"/>
        <color theme="0"/>
      </colorScale>
    </cfRule>
  </conditionalFormatting>
  <conditionalFormatting sqref="O20">
    <cfRule type="colorScale" priority="63">
      <colorScale>
        <cfvo type="min"/>
        <cfvo type="max"/>
        <color theme="0"/>
        <color theme="0"/>
      </colorScale>
    </cfRule>
  </conditionalFormatting>
  <conditionalFormatting sqref="O12">
    <cfRule type="colorScale" priority="60">
      <colorScale>
        <cfvo type="min"/>
        <cfvo type="max"/>
        <color theme="0"/>
        <color theme="0"/>
      </colorScale>
    </cfRule>
  </conditionalFormatting>
  <conditionalFormatting sqref="O12">
    <cfRule type="colorScale" priority="61">
      <colorScale>
        <cfvo type="min"/>
        <cfvo type="max"/>
        <color theme="0"/>
        <color theme="0"/>
      </colorScale>
    </cfRule>
  </conditionalFormatting>
  <conditionalFormatting sqref="O14">
    <cfRule type="colorScale" priority="58">
      <colorScale>
        <cfvo type="min"/>
        <cfvo type="max"/>
        <color theme="0"/>
        <color theme="0"/>
      </colorScale>
    </cfRule>
  </conditionalFormatting>
  <conditionalFormatting sqref="O14">
    <cfRule type="colorScale" priority="59">
      <colorScale>
        <cfvo type="min"/>
        <cfvo type="max"/>
        <color theme="0"/>
        <color theme="0"/>
      </colorScale>
    </cfRule>
  </conditionalFormatting>
  <conditionalFormatting sqref="O17">
    <cfRule type="colorScale" priority="56">
      <colorScale>
        <cfvo type="min"/>
        <cfvo type="max"/>
        <color theme="0"/>
        <color theme="0"/>
      </colorScale>
    </cfRule>
  </conditionalFormatting>
  <conditionalFormatting sqref="O17">
    <cfRule type="colorScale" priority="57">
      <colorScale>
        <cfvo type="min"/>
        <cfvo type="max"/>
        <color theme="0"/>
        <color theme="0"/>
      </colorScale>
    </cfRule>
  </conditionalFormatting>
  <conditionalFormatting sqref="P5:P13 P16 P19:P21">
    <cfRule type="colorScale" priority="55">
      <colorScale>
        <cfvo type="min"/>
        <cfvo type="max"/>
        <color theme="0"/>
        <color theme="0"/>
      </colorScale>
    </cfRule>
  </conditionalFormatting>
  <conditionalFormatting sqref="P19">
    <cfRule type="colorScale" priority="54">
      <colorScale>
        <cfvo type="min"/>
        <cfvo type="max"/>
        <color theme="0"/>
        <color theme="0"/>
      </colorScale>
    </cfRule>
  </conditionalFormatting>
  <conditionalFormatting sqref="P10">
    <cfRule type="colorScale" priority="53">
      <colorScale>
        <cfvo type="min"/>
        <cfvo type="max"/>
        <color theme="0"/>
        <color theme="0"/>
      </colorScale>
    </cfRule>
  </conditionalFormatting>
  <conditionalFormatting sqref="P8">
    <cfRule type="colorScale" priority="52">
      <colorScale>
        <cfvo type="min"/>
        <cfvo type="max"/>
        <color theme="0"/>
        <color theme="0"/>
      </colorScale>
    </cfRule>
  </conditionalFormatting>
  <conditionalFormatting sqref="P8">
    <cfRule type="colorScale" priority="51">
      <colorScale>
        <cfvo type="min"/>
        <cfvo type="max"/>
        <color theme="0"/>
        <color theme="0"/>
      </colorScale>
    </cfRule>
  </conditionalFormatting>
  <conditionalFormatting sqref="P7">
    <cfRule type="colorScale" priority="50">
      <colorScale>
        <cfvo type="min"/>
        <cfvo type="max"/>
        <color theme="0"/>
        <color theme="0"/>
      </colorScale>
    </cfRule>
  </conditionalFormatting>
  <conditionalFormatting sqref="P7">
    <cfRule type="colorScale" priority="49">
      <colorScale>
        <cfvo type="min"/>
        <cfvo type="max"/>
        <color theme="0"/>
        <color theme="0"/>
      </colorScale>
    </cfRule>
  </conditionalFormatting>
  <conditionalFormatting sqref="P6:P7">
    <cfRule type="colorScale" priority="48">
      <colorScale>
        <cfvo type="min"/>
        <cfvo type="max"/>
        <color theme="0"/>
        <color theme="0"/>
      </colorScale>
    </cfRule>
  </conditionalFormatting>
  <conditionalFormatting sqref="P5:P13 P16 P19:P21">
    <cfRule type="colorScale" priority="47">
      <colorScale>
        <cfvo type="min"/>
        <cfvo type="max"/>
        <color theme="0"/>
        <color theme="0"/>
      </colorScale>
    </cfRule>
  </conditionalFormatting>
  <conditionalFormatting sqref="P5:P13 P16 P19:P21">
    <cfRule type="colorScale" priority="46">
      <colorScale>
        <cfvo type="min"/>
        <cfvo type="max"/>
        <color theme="0"/>
        <color theme="0"/>
      </colorScale>
    </cfRule>
  </conditionalFormatting>
  <conditionalFormatting sqref="P5:P13 P16 P19:P21">
    <cfRule type="colorScale" priority="45">
      <colorScale>
        <cfvo type="min"/>
        <cfvo type="max"/>
        <color theme="0"/>
        <color theme="0"/>
      </colorScale>
    </cfRule>
  </conditionalFormatting>
  <conditionalFormatting sqref="P19">
    <cfRule type="colorScale" priority="44">
      <colorScale>
        <cfvo type="min"/>
        <cfvo type="max"/>
        <color theme="0"/>
        <color theme="0"/>
      </colorScale>
    </cfRule>
  </conditionalFormatting>
  <conditionalFormatting sqref="P19:P21 P16">
    <cfRule type="colorScale" priority="43">
      <colorScale>
        <cfvo type="min"/>
        <cfvo type="max"/>
        <color theme="0"/>
        <color theme="0"/>
      </colorScale>
    </cfRule>
  </conditionalFormatting>
  <conditionalFormatting sqref="P19:P21 P16">
    <cfRule type="colorScale" priority="42">
      <colorScale>
        <cfvo type="min"/>
        <cfvo type="max"/>
        <color theme="0"/>
        <color theme="0"/>
      </colorScale>
    </cfRule>
  </conditionalFormatting>
  <conditionalFormatting sqref="P19:P21 P16">
    <cfRule type="colorScale" priority="41">
      <colorScale>
        <cfvo type="min"/>
        <cfvo type="max"/>
        <color theme="0"/>
        <color theme="0"/>
      </colorScale>
    </cfRule>
  </conditionalFormatting>
  <conditionalFormatting sqref="P19:P21 P16">
    <cfRule type="colorScale" priority="40">
      <colorScale>
        <cfvo type="min"/>
        <cfvo type="max"/>
        <color theme="0"/>
        <color theme="0"/>
      </colorScale>
    </cfRule>
  </conditionalFormatting>
  <conditionalFormatting sqref="P16">
    <cfRule type="colorScale" priority="39">
      <colorScale>
        <cfvo type="min"/>
        <cfvo type="max"/>
        <color theme="0"/>
        <color theme="0"/>
      </colorScale>
    </cfRule>
  </conditionalFormatting>
  <conditionalFormatting sqref="P5">
    <cfRule type="colorScale" priority="38">
      <colorScale>
        <cfvo type="min"/>
        <cfvo type="max"/>
        <color theme="0"/>
        <color theme="0"/>
      </colorScale>
    </cfRule>
  </conditionalFormatting>
  <conditionalFormatting sqref="P10:P13">
    <cfRule type="colorScale" priority="37">
      <colorScale>
        <cfvo type="min"/>
        <cfvo type="max"/>
        <color theme="0"/>
        <color theme="0"/>
      </colorScale>
    </cfRule>
  </conditionalFormatting>
  <conditionalFormatting sqref="P10">
    <cfRule type="colorScale" priority="36">
      <colorScale>
        <cfvo type="min"/>
        <cfvo type="max"/>
        <color theme="0"/>
        <color theme="0"/>
      </colorScale>
    </cfRule>
  </conditionalFormatting>
  <conditionalFormatting sqref="P11">
    <cfRule type="colorScale" priority="35">
      <colorScale>
        <cfvo type="min"/>
        <cfvo type="max"/>
        <color theme="0"/>
        <color theme="0"/>
      </colorScale>
    </cfRule>
  </conditionalFormatting>
  <conditionalFormatting sqref="P12">
    <cfRule type="colorScale" priority="34">
      <colorScale>
        <cfvo type="min"/>
        <cfvo type="max"/>
        <color theme="0"/>
        <color theme="0"/>
      </colorScale>
    </cfRule>
  </conditionalFormatting>
  <conditionalFormatting sqref="P13">
    <cfRule type="colorScale" priority="33">
      <colorScale>
        <cfvo type="min"/>
        <cfvo type="max"/>
        <color theme="0"/>
        <color theme="0"/>
      </colorScale>
    </cfRule>
  </conditionalFormatting>
  <conditionalFormatting sqref="P8">
    <cfRule type="colorScale" priority="32">
      <colorScale>
        <cfvo type="min"/>
        <cfvo type="max"/>
        <color theme="0"/>
        <color theme="0"/>
      </colorScale>
    </cfRule>
  </conditionalFormatting>
  <conditionalFormatting sqref="P7">
    <cfRule type="colorScale" priority="31">
      <colorScale>
        <cfvo type="min"/>
        <cfvo type="max"/>
        <color theme="0"/>
        <color theme="0"/>
      </colorScale>
    </cfRule>
  </conditionalFormatting>
  <conditionalFormatting sqref="P7">
    <cfRule type="colorScale" priority="30">
      <colorScale>
        <cfvo type="min"/>
        <cfvo type="max"/>
        <color theme="0"/>
        <color theme="0"/>
      </colorScale>
    </cfRule>
  </conditionalFormatting>
  <conditionalFormatting sqref="P7:P9">
    <cfRule type="colorScale" priority="29">
      <colorScale>
        <cfvo type="min"/>
        <cfvo type="max"/>
        <color theme="0"/>
        <color theme="0"/>
      </colorScale>
    </cfRule>
  </conditionalFormatting>
  <conditionalFormatting sqref="P7:P9">
    <cfRule type="colorScale" priority="28">
      <colorScale>
        <cfvo type="min"/>
        <cfvo type="max"/>
        <color theme="0"/>
        <color theme="0"/>
      </colorScale>
    </cfRule>
  </conditionalFormatting>
  <conditionalFormatting sqref="P6">
    <cfRule type="colorScale" priority="27">
      <colorScale>
        <cfvo type="min"/>
        <cfvo type="max"/>
        <color theme="0"/>
        <color theme="0"/>
      </colorScale>
    </cfRule>
  </conditionalFormatting>
  <conditionalFormatting sqref="P6">
    <cfRule type="colorScale" priority="26">
      <colorScale>
        <cfvo type="min"/>
        <cfvo type="max"/>
        <color theme="0"/>
        <color theme="0"/>
      </colorScale>
    </cfRule>
  </conditionalFormatting>
  <conditionalFormatting sqref="P6">
    <cfRule type="colorScale" priority="25">
      <colorScale>
        <cfvo type="min"/>
        <cfvo type="max"/>
        <color theme="0"/>
        <color theme="0"/>
      </colorScale>
    </cfRule>
  </conditionalFormatting>
  <conditionalFormatting sqref="P6">
    <cfRule type="colorScale" priority="24">
      <colorScale>
        <cfvo type="min"/>
        <cfvo type="max"/>
        <color theme="0"/>
        <color theme="0"/>
      </colorScale>
    </cfRule>
  </conditionalFormatting>
  <conditionalFormatting sqref="P10">
    <cfRule type="colorScale" priority="23">
      <colorScale>
        <cfvo type="min"/>
        <cfvo type="max"/>
        <color theme="0"/>
        <color theme="0"/>
      </colorScale>
    </cfRule>
  </conditionalFormatting>
  <conditionalFormatting sqref="P8">
    <cfRule type="colorScale" priority="22">
      <colorScale>
        <cfvo type="min"/>
        <cfvo type="max"/>
        <color theme="0"/>
        <color theme="0"/>
      </colorScale>
    </cfRule>
  </conditionalFormatting>
  <conditionalFormatting sqref="P7">
    <cfRule type="colorScale" priority="21">
      <colorScale>
        <cfvo type="min"/>
        <cfvo type="max"/>
        <color theme="0"/>
        <color theme="0"/>
      </colorScale>
    </cfRule>
  </conditionalFormatting>
  <conditionalFormatting sqref="P6:P7">
    <cfRule type="colorScale" priority="20">
      <colorScale>
        <cfvo type="min"/>
        <cfvo type="max"/>
        <color theme="0"/>
        <color theme="0"/>
      </colorScale>
    </cfRule>
  </conditionalFormatting>
  <conditionalFormatting sqref="P16">
    <cfRule type="colorScale" priority="19">
      <colorScale>
        <cfvo type="min"/>
        <cfvo type="max"/>
        <color theme="0"/>
        <color theme="0"/>
      </colorScale>
    </cfRule>
  </conditionalFormatting>
  <conditionalFormatting sqref="P5">
    <cfRule type="colorScale" priority="18">
      <colorScale>
        <cfvo type="min"/>
        <cfvo type="max"/>
        <color theme="0"/>
        <color theme="0"/>
      </colorScale>
    </cfRule>
  </conditionalFormatting>
  <conditionalFormatting sqref="P10:P13">
    <cfRule type="colorScale" priority="17">
      <colorScale>
        <cfvo type="min"/>
        <cfvo type="max"/>
        <color theme="0"/>
        <color theme="0"/>
      </colorScale>
    </cfRule>
  </conditionalFormatting>
  <conditionalFormatting sqref="P10">
    <cfRule type="colorScale" priority="16">
      <colorScale>
        <cfvo type="min"/>
        <cfvo type="max"/>
        <color theme="0"/>
        <color theme="0"/>
      </colorScale>
    </cfRule>
  </conditionalFormatting>
  <conditionalFormatting sqref="P11">
    <cfRule type="colorScale" priority="15">
      <colorScale>
        <cfvo type="min"/>
        <cfvo type="max"/>
        <color theme="0"/>
        <color theme="0"/>
      </colorScale>
    </cfRule>
  </conditionalFormatting>
  <conditionalFormatting sqref="P12">
    <cfRule type="colorScale" priority="14">
      <colorScale>
        <cfvo type="min"/>
        <cfvo type="max"/>
        <color theme="0"/>
        <color theme="0"/>
      </colorScale>
    </cfRule>
  </conditionalFormatting>
  <conditionalFormatting sqref="P13">
    <cfRule type="colorScale" priority="13">
      <colorScale>
        <cfvo type="min"/>
        <cfvo type="max"/>
        <color theme="0"/>
        <color theme="0"/>
      </colorScale>
    </cfRule>
  </conditionalFormatting>
  <conditionalFormatting sqref="P5:P13 P16 P19:P21">
    <cfRule type="colorScale" priority="12">
      <colorScale>
        <cfvo type="min"/>
        <cfvo type="max"/>
        <color theme="0"/>
        <color theme="0"/>
      </colorScale>
    </cfRule>
  </conditionalFormatting>
  <conditionalFormatting sqref="P5:P13 P16 P19:P21">
    <cfRule type="colorScale" priority="11">
      <colorScale>
        <cfvo type="min"/>
        <cfvo type="max"/>
        <color theme="0"/>
        <color theme="0"/>
      </colorScale>
    </cfRule>
  </conditionalFormatting>
  <conditionalFormatting sqref="P15">
    <cfRule type="colorScale" priority="9">
      <colorScale>
        <cfvo type="min"/>
        <cfvo type="max"/>
        <color theme="0"/>
        <color theme="0"/>
      </colorScale>
    </cfRule>
  </conditionalFormatting>
  <conditionalFormatting sqref="P15">
    <cfRule type="colorScale" priority="10">
      <colorScale>
        <cfvo type="min"/>
        <cfvo type="max"/>
        <color theme="0"/>
        <color theme="0"/>
      </colorScale>
    </cfRule>
  </conditionalFormatting>
  <conditionalFormatting sqref="P18">
    <cfRule type="colorScale" priority="7">
      <colorScale>
        <cfvo type="min"/>
        <cfvo type="max"/>
        <color theme="0"/>
        <color theme="0"/>
      </colorScale>
    </cfRule>
  </conditionalFormatting>
  <conditionalFormatting sqref="P18">
    <cfRule type="colorScale" priority="8">
      <colorScale>
        <cfvo type="min"/>
        <cfvo type="max"/>
        <color theme="0"/>
        <color theme="0"/>
      </colorScale>
    </cfRule>
  </conditionalFormatting>
  <conditionalFormatting sqref="P20">
    <cfRule type="colorScale" priority="6">
      <colorScale>
        <cfvo type="min"/>
        <cfvo type="max"/>
        <color theme="0"/>
        <color theme="0"/>
      </colorScale>
    </cfRule>
  </conditionalFormatting>
  <conditionalFormatting sqref="P20">
    <cfRule type="colorScale" priority="5">
      <colorScale>
        <cfvo type="min"/>
        <cfvo type="max"/>
        <color theme="0"/>
        <color theme="0"/>
      </colorScale>
    </cfRule>
  </conditionalFormatting>
  <conditionalFormatting sqref="P14">
    <cfRule type="colorScale" priority="3">
      <colorScale>
        <cfvo type="min"/>
        <cfvo type="max"/>
        <color theme="0"/>
        <color theme="0"/>
      </colorScale>
    </cfRule>
  </conditionalFormatting>
  <conditionalFormatting sqref="P14">
    <cfRule type="colorScale" priority="4">
      <colorScale>
        <cfvo type="min"/>
        <cfvo type="max"/>
        <color theme="0"/>
        <color theme="0"/>
      </colorScale>
    </cfRule>
  </conditionalFormatting>
  <conditionalFormatting sqref="P17">
    <cfRule type="colorScale" priority="1">
      <colorScale>
        <cfvo type="min"/>
        <cfvo type="max"/>
        <color theme="0"/>
        <color theme="0"/>
      </colorScale>
    </cfRule>
  </conditionalFormatting>
  <conditionalFormatting sqref="P17">
    <cfRule type="colorScale" priority="2">
      <colorScale>
        <cfvo type="min"/>
        <cfvo type="max"/>
        <color theme="0"/>
        <color theme="0"/>
      </colorScale>
    </cfRule>
  </conditionalFormatting>
  <dataValidations count="1">
    <dataValidation type="decimal" allowBlank="1" showInputMessage="1" showErrorMessage="1" sqref="H19:I20 I12:K12 I14:K14 L19:M20 N20:N21 N14:P14 O19:O20 O12">
      <formula1>0.01</formula1>
      <formula2>5</formula2>
    </dataValidation>
  </dataValidations>
  <pageMargins left="0.25" right="0.25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7"/>
  <sheetViews>
    <sheetView zoomScaleSheetLayoutView="62" workbookViewId="0">
      <selection activeCell="A2" sqref="A2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63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26.25" customHeight="1" x14ac:dyDescent="0.3">
      <c r="A3" s="158" t="s">
        <v>6</v>
      </c>
      <c r="B3" s="161" t="s">
        <v>8</v>
      </c>
      <c r="C3" s="164" t="s">
        <v>5</v>
      </c>
      <c r="D3" s="165"/>
      <c r="E3" s="165"/>
      <c r="F3" s="165"/>
      <c r="G3" s="166"/>
      <c r="H3" s="167" t="s">
        <v>16</v>
      </c>
      <c r="I3" s="168"/>
      <c r="J3" s="169"/>
      <c r="K3" s="170" t="s">
        <v>2</v>
      </c>
      <c r="L3" s="173" t="s">
        <v>17</v>
      </c>
      <c r="M3" s="176" t="s">
        <v>3</v>
      </c>
      <c r="N3" s="93"/>
    </row>
    <row r="4" spans="1:21" s="10" customFormat="1" ht="26.25" customHeight="1" x14ac:dyDescent="0.3">
      <c r="A4" s="159"/>
      <c r="B4" s="162"/>
      <c r="C4" s="94"/>
      <c r="D4" s="94"/>
      <c r="E4" s="94"/>
      <c r="F4" s="95"/>
      <c r="G4" s="94"/>
      <c r="H4" s="170" t="s">
        <v>0</v>
      </c>
      <c r="I4" s="170" t="s">
        <v>1</v>
      </c>
      <c r="J4" s="170" t="s">
        <v>4</v>
      </c>
      <c r="K4" s="171"/>
      <c r="L4" s="174"/>
      <c r="M4" s="177"/>
      <c r="N4" s="93"/>
    </row>
    <row r="5" spans="1:21" s="10" customFormat="1" ht="31.5" customHeight="1" x14ac:dyDescent="0.3">
      <c r="A5" s="160"/>
      <c r="B5" s="163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172"/>
      <c r="I5" s="172"/>
      <c r="J5" s="172"/>
      <c r="K5" s="172"/>
      <c r="L5" s="175"/>
      <c r="M5" s="178"/>
      <c r="N5" s="93" t="s">
        <v>62</v>
      </c>
    </row>
    <row r="6" spans="1:21" s="20" customFormat="1" ht="51.75" customHeight="1" x14ac:dyDescent="0.2">
      <c r="A6" s="97" t="s">
        <v>15</v>
      </c>
      <c r="B6" s="98" t="s">
        <v>31</v>
      </c>
      <c r="C6" s="99" t="s">
        <v>26</v>
      </c>
      <c r="D6" s="99" t="s">
        <v>27</v>
      </c>
      <c r="E6" s="99" t="s">
        <v>28</v>
      </c>
      <c r="F6" s="99" t="s">
        <v>29</v>
      </c>
      <c r="G6" s="99" t="s">
        <v>30</v>
      </c>
      <c r="H6" s="99" t="s">
        <v>30</v>
      </c>
      <c r="I6" s="35">
        <v>5</v>
      </c>
      <c r="J6" s="100">
        <f>IF(H6&lt;&gt;"",I6,0)</f>
        <v>5</v>
      </c>
      <c r="K6" s="101">
        <v>5</v>
      </c>
      <c r="L6" s="102">
        <v>8</v>
      </c>
      <c r="M6" s="103">
        <f t="shared" ref="M6:M22" si="0">K6/5*L6</f>
        <v>8</v>
      </c>
      <c r="N6" s="104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105" t="s">
        <v>32</v>
      </c>
      <c r="B7" s="106" t="s">
        <v>19</v>
      </c>
      <c r="C7" s="107" t="s">
        <v>33</v>
      </c>
      <c r="D7" s="107" t="s">
        <v>34</v>
      </c>
      <c r="E7" s="107" t="s">
        <v>35</v>
      </c>
      <c r="F7" s="107" t="s">
        <v>36</v>
      </c>
      <c r="G7" s="107" t="s">
        <v>37</v>
      </c>
      <c r="H7" s="106" t="s">
        <v>19</v>
      </c>
      <c r="I7" s="35">
        <v>5</v>
      </c>
      <c r="J7" s="100">
        <f>IF(H7&lt;&gt;"",I7,0)</f>
        <v>5</v>
      </c>
      <c r="K7" s="101">
        <v>5</v>
      </c>
      <c r="L7" s="102">
        <v>8</v>
      </c>
      <c r="M7" s="103">
        <f t="shared" si="0"/>
        <v>8</v>
      </c>
      <c r="N7" s="104"/>
      <c r="O7" s="18"/>
      <c r="P7" s="33" t="s">
        <v>11</v>
      </c>
      <c r="Q7" s="33" t="s">
        <v>12</v>
      </c>
      <c r="R7" s="33" t="s">
        <v>13</v>
      </c>
    </row>
    <row r="8" spans="1:21" s="20" customFormat="1" ht="27" customHeight="1" x14ac:dyDescent="0.2">
      <c r="A8" s="108" t="s">
        <v>38</v>
      </c>
      <c r="B8" s="109" t="s">
        <v>39</v>
      </c>
      <c r="C8" s="107">
        <v>51</v>
      </c>
      <c r="D8" s="107">
        <v>52</v>
      </c>
      <c r="E8" s="107">
        <v>53</v>
      </c>
      <c r="F8" s="107">
        <v>54</v>
      </c>
      <c r="G8" s="107">
        <v>55</v>
      </c>
      <c r="H8" s="110" t="s">
        <v>39</v>
      </c>
      <c r="I8" s="92">
        <v>79.63</v>
      </c>
      <c r="J8" s="100">
        <f>IF(H8&lt;&gt;"",I8,0)</f>
        <v>79.63</v>
      </c>
      <c r="K8" s="101">
        <v>5</v>
      </c>
      <c r="L8" s="102">
        <v>5</v>
      </c>
      <c r="M8" s="103">
        <f t="shared" si="0"/>
        <v>5</v>
      </c>
      <c r="N8" s="104"/>
      <c r="O8" s="18"/>
      <c r="P8" s="34">
        <f>J8-D8</f>
        <v>27.629999999999995</v>
      </c>
      <c r="Q8" s="34">
        <f>J8-E8</f>
        <v>26.629999999999995</v>
      </c>
      <c r="R8" s="34">
        <f>J8-F8</f>
        <v>25.629999999999995</v>
      </c>
      <c r="S8" s="32">
        <f>P8/10</f>
        <v>2.7629999999999995</v>
      </c>
      <c r="T8" s="32">
        <f t="shared" ref="T8:U9" si="1">Q8/10</f>
        <v>2.6629999999999994</v>
      </c>
      <c r="U8" s="32">
        <f t="shared" si="1"/>
        <v>2.5629999999999997</v>
      </c>
    </row>
    <row r="9" spans="1:21" s="21" customFormat="1" ht="26.25" customHeight="1" x14ac:dyDescent="0.3">
      <c r="A9" s="111" t="s">
        <v>40</v>
      </c>
      <c r="B9" s="106" t="s">
        <v>41</v>
      </c>
      <c r="C9" s="112">
        <v>52</v>
      </c>
      <c r="D9" s="112">
        <v>53</v>
      </c>
      <c r="E9" s="112">
        <v>54</v>
      </c>
      <c r="F9" s="112">
        <v>55</v>
      </c>
      <c r="G9" s="112">
        <v>56</v>
      </c>
      <c r="H9" s="106" t="s">
        <v>41</v>
      </c>
      <c r="I9" s="92">
        <v>61.33</v>
      </c>
      <c r="J9" s="100">
        <f>IF(H9&lt;&gt;"",I9,0)</f>
        <v>61.33</v>
      </c>
      <c r="K9" s="101">
        <v>5</v>
      </c>
      <c r="L9" s="102">
        <v>5</v>
      </c>
      <c r="M9" s="103">
        <f t="shared" si="0"/>
        <v>5</v>
      </c>
      <c r="N9" s="104"/>
      <c r="O9" s="18"/>
      <c r="P9" s="34">
        <f t="shared" ref="P9:P16" si="2">J9-D9</f>
        <v>8.3299999999999983</v>
      </c>
      <c r="Q9" s="34">
        <f t="shared" ref="Q9:Q16" si="3">J9-E9</f>
        <v>7.3299999999999983</v>
      </c>
      <c r="R9" s="34">
        <f t="shared" ref="R9:R16" si="4">J9-F9</f>
        <v>6.3299999999999983</v>
      </c>
      <c r="S9" s="32">
        <f>P9/10</f>
        <v>0.83299999999999985</v>
      </c>
      <c r="T9" s="32">
        <f t="shared" si="1"/>
        <v>0.73299999999999987</v>
      </c>
      <c r="U9" s="32">
        <f t="shared" si="1"/>
        <v>0.63299999999999979</v>
      </c>
    </row>
    <row r="10" spans="1:21" s="21" customFormat="1" ht="37.5" customHeight="1" x14ac:dyDescent="0.2">
      <c r="A10" s="108" t="s">
        <v>42</v>
      </c>
      <c r="B10" s="109" t="s">
        <v>18</v>
      </c>
      <c r="C10" s="112" t="s">
        <v>43</v>
      </c>
      <c r="D10" s="112">
        <v>75</v>
      </c>
      <c r="E10" s="112">
        <v>80</v>
      </c>
      <c r="F10" s="112">
        <v>85</v>
      </c>
      <c r="G10" s="112">
        <v>90</v>
      </c>
      <c r="H10" s="109" t="s">
        <v>18</v>
      </c>
      <c r="I10" s="35">
        <v>96</v>
      </c>
      <c r="J10" s="100">
        <v>94</v>
      </c>
      <c r="K10" s="101">
        <v>5</v>
      </c>
      <c r="L10" s="102">
        <v>10</v>
      </c>
      <c r="M10" s="103">
        <f t="shared" si="0"/>
        <v>10</v>
      </c>
      <c r="N10" s="113">
        <v>100</v>
      </c>
      <c r="O10" s="18"/>
      <c r="P10" s="34">
        <f t="shared" si="2"/>
        <v>19</v>
      </c>
      <c r="Q10" s="34">
        <f t="shared" si="3"/>
        <v>14</v>
      </c>
      <c r="R10" s="34">
        <f t="shared" si="4"/>
        <v>9</v>
      </c>
      <c r="S10" s="32">
        <f t="shared" ref="S10:U12" si="5">P10/5</f>
        <v>3.8</v>
      </c>
      <c r="T10" s="32">
        <f t="shared" si="5"/>
        <v>2.8</v>
      </c>
      <c r="U10" s="32">
        <f t="shared" si="5"/>
        <v>1.8</v>
      </c>
    </row>
    <row r="11" spans="1:21" s="21" customFormat="1" ht="39" customHeight="1" x14ac:dyDescent="0.2">
      <c r="A11" s="108" t="s">
        <v>61</v>
      </c>
      <c r="B11" s="109" t="s">
        <v>45</v>
      </c>
      <c r="C11" s="112">
        <v>60</v>
      </c>
      <c r="D11" s="112">
        <v>65</v>
      </c>
      <c r="E11" s="112">
        <v>70</v>
      </c>
      <c r="F11" s="112">
        <v>75</v>
      </c>
      <c r="G11" s="112" t="s">
        <v>46</v>
      </c>
      <c r="H11" s="109" t="s">
        <v>45</v>
      </c>
      <c r="I11" s="92">
        <v>100</v>
      </c>
      <c r="J11" s="100">
        <f t="shared" ref="J11:J18" si="6">(I11/N11)*100</f>
        <v>100</v>
      </c>
      <c r="K11" s="101">
        <v>5</v>
      </c>
      <c r="L11" s="102">
        <v>5</v>
      </c>
      <c r="M11" s="103">
        <f t="shared" si="0"/>
        <v>5</v>
      </c>
      <c r="N11" s="113">
        <v>100</v>
      </c>
      <c r="O11" s="18"/>
      <c r="P11" s="34">
        <f t="shared" si="2"/>
        <v>35</v>
      </c>
      <c r="Q11" s="34">
        <f t="shared" si="3"/>
        <v>30</v>
      </c>
      <c r="R11" s="34">
        <f t="shared" si="4"/>
        <v>25</v>
      </c>
      <c r="S11" s="32">
        <f t="shared" si="5"/>
        <v>7</v>
      </c>
      <c r="T11" s="32">
        <f t="shared" si="5"/>
        <v>6</v>
      </c>
      <c r="U11" s="32">
        <f t="shared" si="5"/>
        <v>5</v>
      </c>
    </row>
    <row r="12" spans="1:21" s="20" customFormat="1" ht="35.25" customHeight="1" x14ac:dyDescent="0.2">
      <c r="A12" s="114" t="s">
        <v>47</v>
      </c>
      <c r="B12" s="115" t="s">
        <v>48</v>
      </c>
      <c r="C12" s="116">
        <v>65</v>
      </c>
      <c r="D12" s="116">
        <v>70</v>
      </c>
      <c r="E12" s="116">
        <v>75</v>
      </c>
      <c r="F12" s="116">
        <v>80</v>
      </c>
      <c r="G12" s="116">
        <v>85</v>
      </c>
      <c r="H12" s="115" t="s">
        <v>48</v>
      </c>
      <c r="I12" s="35">
        <v>5</v>
      </c>
      <c r="J12" s="100">
        <f t="shared" si="6"/>
        <v>38.461538461538467</v>
      </c>
      <c r="K12" s="101">
        <v>5</v>
      </c>
      <c r="L12" s="102">
        <v>5</v>
      </c>
      <c r="M12" s="103">
        <f t="shared" si="0"/>
        <v>5</v>
      </c>
      <c r="N12" s="113">
        <v>13</v>
      </c>
      <c r="O12" s="18"/>
      <c r="P12" s="34">
        <f t="shared" si="2"/>
        <v>-31.538461538461533</v>
      </c>
      <c r="Q12" s="34">
        <f t="shared" si="3"/>
        <v>-36.538461538461533</v>
      </c>
      <c r="R12" s="34">
        <f t="shared" si="4"/>
        <v>-41.538461538461533</v>
      </c>
      <c r="S12" s="32">
        <f t="shared" si="5"/>
        <v>-6.3076923076923066</v>
      </c>
      <c r="T12" s="32">
        <f t="shared" si="5"/>
        <v>-7.3076923076923066</v>
      </c>
      <c r="U12" s="32">
        <f t="shared" si="5"/>
        <v>-8.3076923076923066</v>
      </c>
    </row>
    <row r="13" spans="1:21" s="20" customFormat="1" ht="36" customHeight="1" x14ac:dyDescent="0.2">
      <c r="A13" s="117" t="s">
        <v>49</v>
      </c>
      <c r="B13" s="115" t="s">
        <v>18</v>
      </c>
      <c r="C13" s="116">
        <v>51</v>
      </c>
      <c r="D13" s="116">
        <v>61</v>
      </c>
      <c r="E13" s="116">
        <v>71</v>
      </c>
      <c r="F13" s="116">
        <v>81</v>
      </c>
      <c r="G13" s="116">
        <v>91</v>
      </c>
      <c r="H13" s="115" t="s">
        <v>18</v>
      </c>
      <c r="I13" s="92">
        <v>5</v>
      </c>
      <c r="J13" s="100">
        <f t="shared" si="6"/>
        <v>4.0650406504065035</v>
      </c>
      <c r="K13" s="101">
        <v>5</v>
      </c>
      <c r="L13" s="102">
        <v>6</v>
      </c>
      <c r="M13" s="103">
        <f t="shared" si="0"/>
        <v>6</v>
      </c>
      <c r="N13" s="113">
        <v>123</v>
      </c>
      <c r="O13" s="18"/>
      <c r="P13" s="34">
        <f t="shared" si="2"/>
        <v>-56.934959349593498</v>
      </c>
      <c r="Q13" s="34">
        <f t="shared" si="3"/>
        <v>-66.934959349593498</v>
      </c>
      <c r="R13" s="34">
        <f t="shared" si="4"/>
        <v>-76.934959349593498</v>
      </c>
      <c r="S13" s="32">
        <f>(P13/10)</f>
        <v>-5.6934959349593495</v>
      </c>
      <c r="T13" s="32">
        <f t="shared" ref="T13:U13" si="7">(Q13/10)</f>
        <v>-6.6934959349593495</v>
      </c>
      <c r="U13" s="32">
        <f t="shared" si="7"/>
        <v>-7.6934959349593495</v>
      </c>
    </row>
    <row r="14" spans="1:21" s="21" customFormat="1" ht="23.25" customHeight="1" x14ac:dyDescent="0.3">
      <c r="A14" s="118" t="s">
        <v>50</v>
      </c>
      <c r="B14" s="115" t="s">
        <v>18</v>
      </c>
      <c r="C14" s="116">
        <v>51</v>
      </c>
      <c r="D14" s="116">
        <v>61</v>
      </c>
      <c r="E14" s="116">
        <v>71</v>
      </c>
      <c r="F14" s="116">
        <v>81</v>
      </c>
      <c r="G14" s="116">
        <v>91</v>
      </c>
      <c r="H14" s="115" t="s">
        <v>18</v>
      </c>
      <c r="I14" s="35">
        <v>5</v>
      </c>
      <c r="J14" s="100">
        <f t="shared" si="6"/>
        <v>8.7719298245614024</v>
      </c>
      <c r="K14" s="101">
        <v>5</v>
      </c>
      <c r="L14" s="102">
        <v>5</v>
      </c>
      <c r="M14" s="103">
        <f t="shared" si="0"/>
        <v>5</v>
      </c>
      <c r="N14" s="113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ref="T14" si="8">(Q14/10)</f>
        <v>-6.2228070175438592</v>
      </c>
      <c r="U14" s="32">
        <f t="shared" ref="U14" si="9">(R14/10)</f>
        <v>-7.2228070175438601</v>
      </c>
    </row>
    <row r="15" spans="1:21" s="21" customFormat="1" ht="39" customHeight="1" x14ac:dyDescent="0.2">
      <c r="A15" s="119" t="s">
        <v>51</v>
      </c>
      <c r="B15" s="120" t="s">
        <v>18</v>
      </c>
      <c r="C15" s="121">
        <v>51</v>
      </c>
      <c r="D15" s="121">
        <v>61</v>
      </c>
      <c r="E15" s="121">
        <v>71</v>
      </c>
      <c r="F15" s="121">
        <v>81</v>
      </c>
      <c r="G15" s="121">
        <v>91</v>
      </c>
      <c r="H15" s="115" t="s">
        <v>18</v>
      </c>
      <c r="I15" s="92">
        <v>4.99</v>
      </c>
      <c r="J15" s="100">
        <f t="shared" si="6"/>
        <v>9.0727272727272723</v>
      </c>
      <c r="K15" s="101">
        <v>4.99</v>
      </c>
      <c r="L15" s="102">
        <v>6</v>
      </c>
      <c r="M15" s="103">
        <f t="shared" si="0"/>
        <v>5.9879999999999995</v>
      </c>
      <c r="N15" s="113">
        <v>55</v>
      </c>
      <c r="O15" s="22"/>
      <c r="P15" s="34">
        <f t="shared" si="2"/>
        <v>-51.927272727272729</v>
      </c>
      <c r="Q15" s="34">
        <f t="shared" si="3"/>
        <v>-61.927272727272729</v>
      </c>
      <c r="R15" s="34">
        <f t="shared" si="4"/>
        <v>-71.927272727272722</v>
      </c>
      <c r="S15" s="32">
        <f>(P15/10)</f>
        <v>-5.1927272727272733</v>
      </c>
      <c r="T15" s="32">
        <f>(Q15/10)</f>
        <v>-6.1927272727272733</v>
      </c>
      <c r="U15" s="32">
        <f>(R15/10)</f>
        <v>-7.1927272727272724</v>
      </c>
    </row>
    <row r="16" spans="1:21" s="21" customFormat="1" ht="42" customHeight="1" x14ac:dyDescent="0.2">
      <c r="A16" s="119" t="s">
        <v>52</v>
      </c>
      <c r="B16" s="122" t="s">
        <v>18</v>
      </c>
      <c r="C16" s="122">
        <v>70</v>
      </c>
      <c r="D16" s="122">
        <v>75</v>
      </c>
      <c r="E16" s="122">
        <v>80</v>
      </c>
      <c r="F16" s="122">
        <v>85</v>
      </c>
      <c r="G16" s="122">
        <v>90</v>
      </c>
      <c r="H16" s="106" t="s">
        <v>18</v>
      </c>
      <c r="I16" s="35">
        <v>5</v>
      </c>
      <c r="J16" s="100">
        <f t="shared" si="6"/>
        <v>5</v>
      </c>
      <c r="K16" s="101">
        <v>5</v>
      </c>
      <c r="L16" s="102">
        <v>12</v>
      </c>
      <c r="M16" s="103">
        <f t="shared" si="0"/>
        <v>12</v>
      </c>
      <c r="N16" s="113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10">(P16/5)</f>
        <v>-14</v>
      </c>
      <c r="T16" s="32">
        <f t="shared" si="10"/>
        <v>-15</v>
      </c>
      <c r="U16" s="32">
        <f t="shared" si="10"/>
        <v>-16</v>
      </c>
    </row>
    <row r="17" spans="1:23" s="25" customFormat="1" ht="38.25" customHeight="1" x14ac:dyDescent="0.3">
      <c r="A17" s="123" t="s">
        <v>53</v>
      </c>
      <c r="B17" s="124" t="s">
        <v>20</v>
      </c>
      <c r="C17" s="124" t="s">
        <v>22</v>
      </c>
      <c r="D17" s="124" t="s">
        <v>23</v>
      </c>
      <c r="E17" s="124" t="s">
        <v>20</v>
      </c>
      <c r="F17" s="124" t="s">
        <v>24</v>
      </c>
      <c r="G17" s="124" t="s">
        <v>25</v>
      </c>
      <c r="H17" s="125" t="s">
        <v>20</v>
      </c>
      <c r="I17" s="35">
        <v>3</v>
      </c>
      <c r="J17" s="103">
        <v>100</v>
      </c>
      <c r="K17" s="101">
        <v>3</v>
      </c>
      <c r="L17" s="126">
        <v>3</v>
      </c>
      <c r="M17" s="103">
        <f t="shared" si="0"/>
        <v>1.7999999999999998</v>
      </c>
      <c r="N17" s="127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9.75" customHeight="1" x14ac:dyDescent="0.2">
      <c r="A18" s="123" t="s">
        <v>54</v>
      </c>
      <c r="B18" s="124" t="s">
        <v>18</v>
      </c>
      <c r="C18" s="121" t="s">
        <v>55</v>
      </c>
      <c r="D18" s="121">
        <v>61</v>
      </c>
      <c r="E18" s="121">
        <v>71</v>
      </c>
      <c r="F18" s="121">
        <v>81</v>
      </c>
      <c r="G18" s="121" t="s">
        <v>44</v>
      </c>
      <c r="H18" s="125" t="s">
        <v>18</v>
      </c>
      <c r="I18" s="35">
        <v>3</v>
      </c>
      <c r="J18" s="100">
        <f t="shared" si="6"/>
        <v>3</v>
      </c>
      <c r="K18" s="101">
        <v>3</v>
      </c>
      <c r="L18" s="102">
        <v>3</v>
      </c>
      <c r="M18" s="103">
        <f t="shared" si="0"/>
        <v>1.7999999999999998</v>
      </c>
      <c r="N18" s="113">
        <v>100</v>
      </c>
      <c r="O18" s="18"/>
      <c r="P18" s="34">
        <f t="shared" ref="P18" si="11">J18-D18</f>
        <v>-58</v>
      </c>
      <c r="Q18" s="34">
        <f t="shared" ref="Q18" si="12">J18-E18</f>
        <v>-68</v>
      </c>
      <c r="R18" s="34">
        <f t="shared" ref="R18" si="13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9.75" customHeight="1" x14ac:dyDescent="0.2">
      <c r="A19" s="128" t="s">
        <v>56</v>
      </c>
      <c r="B19" s="129" t="s">
        <v>21</v>
      </c>
      <c r="C19" s="129">
        <v>1</v>
      </c>
      <c r="D19" s="129">
        <v>2</v>
      </c>
      <c r="E19" s="129">
        <v>3</v>
      </c>
      <c r="F19" s="129">
        <v>4</v>
      </c>
      <c r="G19" s="129">
        <v>5</v>
      </c>
      <c r="H19" s="98" t="s">
        <v>21</v>
      </c>
      <c r="I19" s="35">
        <v>5</v>
      </c>
      <c r="J19" s="100">
        <f t="shared" ref="J19:J22" si="14">IF(H19&lt;&gt;"",I19,0)</f>
        <v>5</v>
      </c>
      <c r="K19" s="101">
        <v>5</v>
      </c>
      <c r="L19" s="102">
        <v>5</v>
      </c>
      <c r="M19" s="103">
        <f t="shared" si="0"/>
        <v>5</v>
      </c>
      <c r="N19" s="104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9" customHeight="1" x14ac:dyDescent="0.2">
      <c r="A20" s="130" t="s">
        <v>57</v>
      </c>
      <c r="B20" s="129" t="s">
        <v>9</v>
      </c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29" t="s">
        <v>9</v>
      </c>
      <c r="I20" s="92">
        <v>5</v>
      </c>
      <c r="J20" s="100">
        <f t="shared" si="14"/>
        <v>5</v>
      </c>
      <c r="K20" s="92">
        <v>5</v>
      </c>
      <c r="L20" s="102">
        <v>4</v>
      </c>
      <c r="M20" s="103">
        <f t="shared" si="0"/>
        <v>4</v>
      </c>
      <c r="N20" s="104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130" t="s">
        <v>58</v>
      </c>
      <c r="B21" s="129" t="s">
        <v>19</v>
      </c>
      <c r="C21" s="131">
        <v>1</v>
      </c>
      <c r="D21" s="131">
        <v>2</v>
      </c>
      <c r="E21" s="131">
        <v>3</v>
      </c>
      <c r="F21" s="131">
        <v>4</v>
      </c>
      <c r="G21" s="131">
        <v>5</v>
      </c>
      <c r="H21" s="98" t="s">
        <v>19</v>
      </c>
      <c r="I21" s="92">
        <v>4.88</v>
      </c>
      <c r="J21" s="100">
        <f t="shared" ref="J21" si="15">IF(H21&lt;&gt;"",I21,0)</f>
        <v>4.88</v>
      </c>
      <c r="K21" s="92">
        <v>4.88</v>
      </c>
      <c r="L21" s="102">
        <v>5</v>
      </c>
      <c r="M21" s="103">
        <f t="shared" si="0"/>
        <v>4.88</v>
      </c>
      <c r="N21" s="104"/>
      <c r="O21" s="18"/>
      <c r="Q21" s="20"/>
    </row>
    <row r="22" spans="1:23" s="21" customFormat="1" ht="39.75" customHeight="1" x14ac:dyDescent="0.2">
      <c r="A22" s="132" t="s">
        <v>59</v>
      </c>
      <c r="B22" s="133" t="s">
        <v>19</v>
      </c>
      <c r="C22" s="107">
        <v>1</v>
      </c>
      <c r="D22" s="107">
        <v>2</v>
      </c>
      <c r="E22" s="107">
        <v>3</v>
      </c>
      <c r="F22" s="107">
        <v>4</v>
      </c>
      <c r="G22" s="107">
        <v>5</v>
      </c>
      <c r="H22" s="112" t="s">
        <v>19</v>
      </c>
      <c r="I22" s="35">
        <v>5</v>
      </c>
      <c r="J22" s="100">
        <f t="shared" si="14"/>
        <v>5</v>
      </c>
      <c r="K22" s="101">
        <v>5</v>
      </c>
      <c r="L22" s="102">
        <v>5</v>
      </c>
      <c r="M22" s="103">
        <f t="shared" si="0"/>
        <v>5</v>
      </c>
      <c r="N22" s="104"/>
      <c r="O22" s="18"/>
      <c r="Q22" s="20"/>
    </row>
    <row r="23" spans="1:23" s="21" customFormat="1" ht="26.25" customHeight="1" x14ac:dyDescent="0.3">
      <c r="A23" s="179" t="s">
        <v>60</v>
      </c>
      <c r="B23" s="179"/>
      <c r="C23" s="179"/>
      <c r="D23" s="179"/>
      <c r="E23" s="179"/>
      <c r="F23" s="179"/>
      <c r="G23" s="179"/>
      <c r="H23" s="179"/>
      <c r="I23" s="179"/>
      <c r="J23" s="157" t="s">
        <v>7</v>
      </c>
      <c r="K23" s="157"/>
      <c r="L23" s="102">
        <f t="shared" ref="L23:M23" si="16">SUM(L6:L22)</f>
        <v>100</v>
      </c>
      <c r="M23" s="134">
        <f t="shared" si="16"/>
        <v>97.467999999999989</v>
      </c>
      <c r="N23" s="104"/>
      <c r="O23" s="18"/>
    </row>
    <row r="24" spans="1:23" s="5" customFormat="1" ht="26.2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59.2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59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59.25" customHeight="1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59.25" customHeight="1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59.25" customHeight="1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59.25" customHeight="1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59.25" customHeight="1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59.25" customHeight="1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59.25" customHeight="1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59.25" customHeight="1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59.25" customHeight="1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59.25" customHeight="1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59.25" customHeight="1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59.25" customHeight="1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59.25" customHeight="1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59.25" customHeight="1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59.25" customHeight="1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59.25" customHeight="1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59.25" customHeight="1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59.25" customHeight="1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59.25" customHeight="1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59.25" customHeight="1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59.25" customHeight="1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59.25" customHeight="1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59.25" customHeight="1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59.25" customHeight="1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59.25" customHeight="1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59.25" customHeight="1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59.25" customHeight="1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59.25" customHeight="1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59.25" customHeight="1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59.25" customHeight="1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59.25" customHeight="1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59.25" customHeight="1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59.25" customHeight="1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59.25" customHeight="1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59.25" customHeight="1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59.25" customHeight="1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59.25" customHeight="1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59.25" customHeight="1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59.25" customHeight="1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59.25" customHeight="1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59.25" customHeight="1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59.25" customHeight="1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59.25" customHeight="1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59.25" customHeight="1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59.25" customHeight="1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59.25" customHeight="1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59.25" customHeight="1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59.25" customHeight="1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59.25" customHeight="1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59.25" customHeight="1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59.25" customHeight="1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59.25" customHeight="1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59.25" customHeight="1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59.25" customHeight="1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59.25" customHeight="1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59.25" customHeight="1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59.25" customHeight="1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59.25" customHeight="1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59.25" customHeight="1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59.25" customHeight="1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59.25" customHeight="1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59.25" customHeight="1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59.25" customHeight="1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59.25" customHeight="1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59.25" customHeight="1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59.25" customHeight="1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59.25" customHeight="1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59.25" customHeight="1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59.25" customHeight="1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59.25" customHeight="1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59.25" customHeight="1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59.25" customHeight="1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59.25" customHeight="1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59.25" customHeight="1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59.25" customHeight="1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59.25" customHeight="1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59.25" customHeight="1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59.25" customHeight="1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59.25" customHeight="1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59.25" customHeight="1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59.25" customHeight="1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59.25" customHeight="1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59.25" customHeight="1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59.25" customHeight="1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59.25" customHeight="1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59.25" customHeight="1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59.25" customHeight="1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59.25" customHeight="1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59.25" customHeight="1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59.25" customHeight="1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59.25" customHeight="1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59.25" customHeight="1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59.25" customHeight="1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59.25" customHeight="1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59.25" customHeight="1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59.25" customHeight="1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59.25" customHeight="1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59.25" customHeight="1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59.25" customHeight="1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59.25" customHeight="1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59.25" customHeight="1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59.25" customHeight="1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59.25" customHeight="1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59.25" customHeight="1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59.25" customHeight="1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59.25" customHeight="1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59.25" customHeight="1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59.25" customHeight="1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59.25" customHeight="1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59.25" customHeight="1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59.25" customHeight="1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59.25" customHeight="1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59.25" customHeight="1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59.25" customHeight="1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59.25" customHeight="1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59.25" customHeight="1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59.25" customHeight="1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59.25" customHeight="1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59.25" customHeight="1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59.25" customHeight="1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59.25" customHeight="1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59.25" customHeight="1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59.25" customHeight="1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59.25" customHeight="1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59.25" customHeight="1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59.25" customHeight="1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59.25" customHeight="1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59.25" customHeight="1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59.25" customHeight="1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59.25" customHeight="1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59.25" customHeight="1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59.25" customHeight="1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59.25" customHeight="1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59.25" customHeight="1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59.25" customHeight="1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59.25" customHeight="1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59.25" customHeight="1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59.25" customHeight="1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59.25" customHeight="1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59.25" customHeight="1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59.25" customHeight="1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59.25" customHeight="1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59.25" customHeight="1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59.25" customHeight="1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59.25" customHeight="1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59.25" customHeight="1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59.25" customHeight="1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59.25" customHeight="1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59.25" customHeight="1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59.25" customHeight="1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59.25" customHeight="1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59.25" customHeight="1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59.25" customHeight="1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59.25" customHeight="1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59.25" customHeight="1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59.25" customHeight="1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59.25" customHeight="1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59.25" customHeight="1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59.25" customHeight="1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59.25" customHeight="1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59.25" customHeight="1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59.25" customHeight="1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59.25" customHeight="1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59.25" customHeight="1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59.25" customHeight="1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59.25" customHeight="1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59.25" customHeight="1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59.25" customHeight="1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59.25" customHeight="1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59.25" customHeight="1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59.25" customHeight="1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59.25" customHeight="1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59.25" customHeight="1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59.25" customHeight="1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59.25" customHeight="1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59.25" customHeight="1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59.25" customHeight="1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59.25" customHeight="1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59.25" customHeight="1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59.25" customHeight="1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59.25" customHeight="1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59.25" customHeight="1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59.25" customHeight="1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59.25" customHeight="1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59.25" customHeight="1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59.25" customHeight="1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59.25" customHeight="1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59.25" customHeight="1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59.25" customHeight="1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59.25" customHeight="1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59.25" customHeight="1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59.25" customHeight="1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59.25" customHeight="1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59.25" customHeight="1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59.25" customHeight="1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59.25" customHeight="1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59.25" customHeight="1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59.25" customHeight="1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59.25" customHeight="1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59.25" customHeight="1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59.25" customHeight="1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59.25" customHeight="1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59.25" customHeight="1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59.25" customHeight="1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59.25" customHeight="1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</sheetData>
  <sheetProtection formatCells="0" selectLockedCells="1" selectUnlockedCells="1"/>
  <mergeCells count="13">
    <mergeCell ref="L3:L5"/>
    <mergeCell ref="M3:M5"/>
    <mergeCell ref="A23:I23"/>
    <mergeCell ref="A2:M2"/>
    <mergeCell ref="J23:K23"/>
    <mergeCell ref="A3:A5"/>
    <mergeCell ref="B3:B5"/>
    <mergeCell ref="C3:G3"/>
    <mergeCell ref="H3:J3"/>
    <mergeCell ref="K3:K5"/>
    <mergeCell ref="H4:H5"/>
    <mergeCell ref="I4:I5"/>
    <mergeCell ref="J4:J5"/>
  </mergeCells>
  <conditionalFormatting sqref="H20">
    <cfRule type="colorScale" priority="64">
      <colorScale>
        <cfvo type="min"/>
        <cfvo type="max"/>
        <color theme="0"/>
        <color theme="0"/>
      </colorScale>
    </cfRule>
  </conditionalFormatting>
  <conditionalFormatting sqref="I11:K11">
    <cfRule type="colorScale" priority="58">
      <colorScale>
        <cfvo type="min"/>
        <cfvo type="max"/>
        <color theme="0"/>
        <color theme="0"/>
      </colorScale>
    </cfRule>
  </conditionalFormatting>
  <conditionalFormatting sqref="J9:K9 J10:J16">
    <cfRule type="colorScale" priority="57">
      <colorScale>
        <cfvo type="min"/>
        <cfvo type="max"/>
        <color theme="0"/>
        <color theme="0"/>
      </colorScale>
    </cfRule>
  </conditionalFormatting>
  <conditionalFormatting sqref="J8:K8">
    <cfRule type="colorScale" priority="55">
      <colorScale>
        <cfvo type="min"/>
        <cfvo type="max"/>
        <color theme="0"/>
        <color theme="0"/>
      </colorScale>
    </cfRule>
  </conditionalFormatting>
  <conditionalFormatting sqref="A19">
    <cfRule type="colorScale" priority="53">
      <colorScale>
        <cfvo type="min"/>
        <cfvo type="max"/>
        <color theme="0"/>
        <color theme="0"/>
      </colorScale>
    </cfRule>
  </conditionalFormatting>
  <conditionalFormatting sqref="B19:H19 B20">
    <cfRule type="colorScale" priority="52">
      <colorScale>
        <cfvo type="min"/>
        <cfvo type="max"/>
        <color theme="0"/>
        <color theme="0"/>
      </colorScale>
    </cfRule>
  </conditionalFormatting>
  <conditionalFormatting sqref="H19">
    <cfRule type="colorScale" priority="51">
      <colorScale>
        <cfvo type="min"/>
        <cfvo type="max"/>
        <color theme="0"/>
        <color theme="0"/>
      </colorScale>
    </cfRule>
  </conditionalFormatting>
  <conditionalFormatting sqref="J8:K8 M7:M8 C7:H8">
    <cfRule type="colorScale" priority="50">
      <colorScale>
        <cfvo type="min"/>
        <cfvo type="max"/>
        <color theme="0"/>
        <color theme="0"/>
      </colorScale>
    </cfRule>
  </conditionalFormatting>
  <conditionalFormatting sqref="I17:K17">
    <cfRule type="colorScale" priority="47">
      <colorScale>
        <cfvo type="min"/>
        <cfvo type="max"/>
        <color theme="0"/>
        <color theme="0"/>
      </colorScale>
    </cfRule>
  </conditionalFormatting>
  <conditionalFormatting sqref="I15:J15 J16">
    <cfRule type="colorScale" priority="46">
      <colorScale>
        <cfvo type="min"/>
        <cfvo type="max"/>
        <color theme="0"/>
        <color theme="0"/>
      </colorScale>
    </cfRule>
  </conditionalFormatting>
  <conditionalFormatting sqref="H6">
    <cfRule type="colorScale" priority="43">
      <colorScale>
        <cfvo type="min"/>
        <cfvo type="max"/>
        <color theme="0"/>
        <color theme="0"/>
      </colorScale>
    </cfRule>
  </conditionalFormatting>
  <conditionalFormatting sqref="I11:K14">
    <cfRule type="colorScale" priority="42">
      <colorScale>
        <cfvo type="min"/>
        <cfvo type="max"/>
        <color theme="0"/>
        <color theme="0"/>
      </colorScale>
    </cfRule>
  </conditionalFormatting>
  <conditionalFormatting sqref="J11:K11">
    <cfRule type="colorScale" priority="41">
      <colorScale>
        <cfvo type="min"/>
        <cfvo type="max"/>
        <color theme="0"/>
        <color theme="0"/>
      </colorScale>
    </cfRule>
  </conditionalFormatting>
  <conditionalFormatting sqref="J12:K12">
    <cfRule type="colorScale" priority="40">
      <colorScale>
        <cfvo type="min"/>
        <cfvo type="max"/>
        <color theme="0"/>
        <color theme="0"/>
      </colorScale>
    </cfRule>
  </conditionalFormatting>
  <conditionalFormatting sqref="J13:K13">
    <cfRule type="colorScale" priority="39">
      <colorScale>
        <cfvo type="min"/>
        <cfvo type="max"/>
        <color theme="0"/>
        <color theme="0"/>
      </colorScale>
    </cfRule>
  </conditionalFormatting>
  <conditionalFormatting sqref="J14:K14">
    <cfRule type="colorScale" priority="38">
      <colorScale>
        <cfvo type="min"/>
        <cfvo type="max"/>
        <color theme="0"/>
        <color theme="0"/>
      </colorScale>
    </cfRule>
  </conditionalFormatting>
  <conditionalFormatting sqref="J9:J16">
    <cfRule type="colorScale" priority="37">
      <colorScale>
        <cfvo type="min"/>
        <cfvo type="max"/>
        <color theme="0"/>
        <color theme="0"/>
      </colorScale>
    </cfRule>
  </conditionalFormatting>
  <conditionalFormatting sqref="B6">
    <cfRule type="colorScale" priority="35">
      <colorScale>
        <cfvo type="min"/>
        <cfvo type="max"/>
        <color theme="0"/>
        <color theme="0"/>
      </colorScale>
    </cfRule>
  </conditionalFormatting>
  <conditionalFormatting sqref="A18">
    <cfRule type="colorScale" priority="32">
      <colorScale>
        <cfvo type="min"/>
        <cfvo type="max"/>
        <color theme="0"/>
        <color theme="0"/>
      </colorScale>
    </cfRule>
  </conditionalFormatting>
  <conditionalFormatting sqref="B18:H18">
    <cfRule type="colorScale" priority="31">
      <colorScale>
        <cfvo type="min"/>
        <cfvo type="max"/>
        <color theme="0"/>
        <color theme="0"/>
      </colorScale>
    </cfRule>
  </conditionalFormatting>
  <conditionalFormatting sqref="H18">
    <cfRule type="colorScale" priority="30">
      <colorScale>
        <cfvo type="min"/>
        <cfvo type="max"/>
        <color theme="0"/>
        <color theme="0"/>
      </colorScale>
    </cfRule>
  </conditionalFormatting>
  <conditionalFormatting sqref="H22">
    <cfRule type="colorScale" priority="29">
      <colorScale>
        <cfvo type="min"/>
        <cfvo type="max"/>
        <color theme="0"/>
        <color theme="0"/>
      </colorScale>
    </cfRule>
  </conditionalFormatting>
  <conditionalFormatting sqref="H6:H22 J8:K20 I20:K20 J22:J23 I22 K22 I9:I20">
    <cfRule type="colorScale" priority="78">
      <colorScale>
        <cfvo type="min"/>
        <cfvo type="max"/>
        <color theme="0"/>
        <color theme="0"/>
      </colorScale>
    </cfRule>
  </conditionalFormatting>
  <conditionalFormatting sqref="B24:C1048576 A1:A1048576 D24:I65498 H4:J5 B1:IV1 L6:IV7 H6:H7 K22:IV1048576 M21:IV21 J22:J65498 H22:I22 A7:H22 H8:IV20 K3:IV5 N2:IV2 B3:G22">
    <cfRule type="colorScale" priority="87">
      <colorScale>
        <cfvo type="min"/>
        <cfvo type="max"/>
        <color theme="0"/>
        <color theme="0"/>
      </colorScale>
    </cfRule>
  </conditionalFormatting>
  <conditionalFormatting sqref="I15">
    <cfRule type="colorScale" priority="27">
      <colorScale>
        <cfvo type="min"/>
        <cfvo type="max"/>
        <color theme="0"/>
        <color theme="0"/>
      </colorScale>
    </cfRule>
  </conditionalFormatting>
  <conditionalFormatting sqref="I16">
    <cfRule type="colorScale" priority="26">
      <colorScale>
        <cfvo type="min"/>
        <cfvo type="max"/>
        <color theme="0"/>
        <color theme="0"/>
      </colorScale>
    </cfRule>
  </conditionalFormatting>
  <conditionalFormatting sqref="I16">
    <cfRule type="colorScale" priority="25">
      <colorScale>
        <cfvo type="min"/>
        <cfvo type="max"/>
        <color theme="0"/>
        <color theme="0"/>
      </colorScale>
    </cfRule>
  </conditionalFormatting>
  <conditionalFormatting sqref="I18">
    <cfRule type="colorScale" priority="24">
      <colorScale>
        <cfvo type="min"/>
        <cfvo type="max"/>
        <color theme="0"/>
        <color theme="0"/>
      </colorScale>
    </cfRule>
  </conditionalFormatting>
  <conditionalFormatting sqref="I18">
    <cfRule type="colorScale" priority="23">
      <colorScale>
        <cfvo type="min"/>
        <cfvo type="max"/>
        <color theme="0"/>
        <color theme="0"/>
      </colorScale>
    </cfRule>
  </conditionalFormatting>
  <conditionalFormatting sqref="J18">
    <cfRule type="colorScale" priority="22">
      <colorScale>
        <cfvo type="min"/>
        <cfvo type="max"/>
        <color theme="0"/>
        <color theme="0"/>
      </colorScale>
    </cfRule>
  </conditionalFormatting>
  <conditionalFormatting sqref="J18">
    <cfRule type="colorScale" priority="21">
      <colorScale>
        <cfvo type="min"/>
        <cfvo type="max"/>
        <color theme="0"/>
        <color theme="0"/>
      </colorScale>
    </cfRule>
  </conditionalFormatting>
  <conditionalFormatting sqref="J18">
    <cfRule type="colorScale" priority="20">
      <colorScale>
        <cfvo type="min"/>
        <cfvo type="max"/>
        <color theme="0"/>
        <color theme="0"/>
      </colorScale>
    </cfRule>
  </conditionalFormatting>
  <conditionalFormatting sqref="H20">
    <cfRule type="colorScale" priority="19">
      <colorScale>
        <cfvo type="min"/>
        <cfvo type="max"/>
        <color theme="0"/>
        <color theme="0"/>
      </colorScale>
    </cfRule>
  </conditionalFormatting>
  <conditionalFormatting sqref="I6:K7">
    <cfRule type="colorScale" priority="18">
      <colorScale>
        <cfvo type="min"/>
        <cfvo type="max"/>
        <color theme="0"/>
        <color theme="0"/>
      </colorScale>
    </cfRule>
  </conditionalFormatting>
  <conditionalFormatting sqref="I7:K7">
    <cfRule type="colorScale" priority="17">
      <colorScale>
        <cfvo type="min"/>
        <cfvo type="max"/>
        <color theme="0"/>
        <color theme="0"/>
      </colorScale>
    </cfRule>
  </conditionalFormatting>
  <conditionalFormatting sqref="I6:K7">
    <cfRule type="colorScale" priority="16">
      <colorScale>
        <cfvo type="min"/>
        <cfvo type="max"/>
        <color theme="0"/>
        <color theme="0"/>
      </colorScale>
    </cfRule>
  </conditionalFormatting>
  <conditionalFormatting sqref="I6:K7">
    <cfRule type="colorScale" priority="15">
      <colorScale>
        <cfvo type="min"/>
        <cfvo type="max"/>
        <color theme="0"/>
        <color theme="0"/>
      </colorScale>
    </cfRule>
  </conditionalFormatting>
  <conditionalFormatting sqref="I6:K7">
    <cfRule type="colorScale" priority="14">
      <colorScale>
        <cfvo type="min"/>
        <cfvo type="max"/>
        <color theme="0"/>
        <color theme="0"/>
      </colorScale>
    </cfRule>
  </conditionalFormatting>
  <conditionalFormatting sqref="I6:K6">
    <cfRule type="colorScale" priority="13">
      <colorScale>
        <cfvo type="min"/>
        <cfvo type="max"/>
        <color theme="0"/>
        <color theme="0"/>
      </colorScale>
    </cfRule>
  </conditionalFormatting>
  <conditionalFormatting sqref="I7:K7">
    <cfRule type="colorScale" priority="12">
      <colorScale>
        <cfvo type="min"/>
        <cfvo type="max"/>
        <color theme="0"/>
        <color theme="0"/>
      </colorScale>
    </cfRule>
  </conditionalFormatting>
  <conditionalFormatting sqref="I7:K7">
    <cfRule type="colorScale" priority="11">
      <colorScale>
        <cfvo type="min"/>
        <cfvo type="max"/>
        <color theme="0"/>
        <color theme="0"/>
      </colorScale>
    </cfRule>
  </conditionalFormatting>
  <conditionalFormatting sqref="I7:K7">
    <cfRule type="colorScale" priority="10">
      <colorScale>
        <cfvo type="min"/>
        <cfvo type="max"/>
        <color theme="0"/>
        <color theme="0"/>
      </colorScale>
    </cfRule>
  </conditionalFormatting>
  <conditionalFormatting sqref="I7:K7">
    <cfRule type="colorScale" priority="9">
      <colorScale>
        <cfvo type="min"/>
        <cfvo type="max"/>
        <color theme="0"/>
        <color theme="0"/>
      </colorScale>
    </cfRule>
  </conditionalFormatting>
  <conditionalFormatting sqref="I7:K7">
    <cfRule type="colorScale" priority="8">
      <colorScale>
        <cfvo type="min"/>
        <cfvo type="max"/>
        <color theme="0"/>
        <color theme="0"/>
      </colorScale>
    </cfRule>
  </conditionalFormatting>
  <conditionalFormatting sqref="I6:K6">
    <cfRule type="colorScale" priority="7">
      <colorScale>
        <cfvo type="min"/>
        <cfvo type="max"/>
        <color theme="0"/>
        <color theme="0"/>
      </colorScale>
    </cfRule>
  </conditionalFormatting>
  <conditionalFormatting sqref="I6:K7">
    <cfRule type="colorScale" priority="6">
      <colorScale>
        <cfvo type="min"/>
        <cfvo type="max"/>
        <color theme="0"/>
        <color theme="0"/>
      </colorScale>
    </cfRule>
  </conditionalFormatting>
  <conditionalFormatting sqref="I6:K7">
    <cfRule type="colorScale" priority="5">
      <colorScale>
        <cfvo type="min"/>
        <cfvo type="max"/>
        <color theme="0"/>
        <color theme="0"/>
      </colorScale>
    </cfRule>
  </conditionalFormatting>
  <conditionalFormatting sqref="I7">
    <cfRule type="colorScale" priority="4">
      <colorScale>
        <cfvo type="min"/>
        <cfvo type="max"/>
        <color theme="0"/>
        <color theme="0"/>
      </colorScale>
    </cfRule>
  </conditionalFormatting>
  <conditionalFormatting sqref="I21:K21">
    <cfRule type="colorScale" priority="2">
      <colorScale>
        <cfvo type="min"/>
        <cfvo type="max"/>
        <color theme="0"/>
        <color theme="0"/>
      </colorScale>
    </cfRule>
  </conditionalFormatting>
  <conditionalFormatting sqref="I21:L21">
    <cfRule type="colorScale" priority="3">
      <colorScale>
        <cfvo type="min"/>
        <cfvo type="max"/>
        <color theme="0"/>
        <color theme="0"/>
      </colorScale>
    </cfRule>
  </conditionalFormatting>
  <conditionalFormatting sqref="I15">
    <cfRule type="colorScale" priority="1">
      <colorScale>
        <cfvo type="min"/>
        <cfvo type="max"/>
        <color theme="0"/>
        <color theme="0"/>
      </colorScale>
    </cfRule>
  </conditionalFormatting>
  <dataValidations count="3">
    <dataValidation type="whole" operator="lessThanOrEqual" allowBlank="1" showInputMessage="1" showErrorMessage="1" sqref="I22 I10:I12 I14 I16:I19">
      <formula1>H10</formula1>
    </dataValidation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decimal" allowBlank="1" showInputMessage="1" showErrorMessage="1" sqref="I20:I21 K20:K21 I13 I15">
      <formula1>0.01</formula1>
      <formula2>5</formula2>
    </dataValidation>
  </dataValidations>
  <pageMargins left="0.31496062992125984" right="0.11811023622047245" top="0.74803149606299213" bottom="0.74803149606299213" header="0.31496062992125984" footer="0.31496062992125984"/>
  <pageSetup paperSize="9" scale="93" orientation="landscape" horizontalDpi="4294967293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8"/>
  <sheetViews>
    <sheetView topLeftCell="A16" workbookViewId="0">
      <selection activeCell="A25" sqref="A25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35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94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77">
        <v>2</v>
      </c>
      <c r="T6" s="77">
        <v>3</v>
      </c>
      <c r="U6" s="77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100</v>
      </c>
      <c r="J8" s="15">
        <f>IF(H8&lt;&gt;"",I8,0)</f>
        <v>100</v>
      </c>
      <c r="K8" s="37">
        <v>5</v>
      </c>
      <c r="L8" s="65">
        <v>5</v>
      </c>
      <c r="M8" s="16">
        <f t="shared" si="0"/>
        <v>5</v>
      </c>
      <c r="N8" s="17"/>
      <c r="O8" s="18"/>
      <c r="P8" s="75">
        <f>J8-D8</f>
        <v>48</v>
      </c>
      <c r="Q8" s="75">
        <f>J8-E8</f>
        <v>47</v>
      </c>
      <c r="R8" s="75">
        <f>J8-F8</f>
        <v>46</v>
      </c>
      <c r="S8" s="76">
        <f>P8/10</f>
        <v>4.8</v>
      </c>
      <c r="T8" s="76">
        <f t="shared" ref="T8:U9" si="1">Q8/10</f>
        <v>4.7</v>
      </c>
      <c r="U8" s="76">
        <f t="shared" si="1"/>
        <v>4.5999999999999996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135">
        <v>100</v>
      </c>
      <c r="J9" s="15">
        <f>IF(H9&lt;&gt;"",I9,0)</f>
        <v>100</v>
      </c>
      <c r="K9" s="37">
        <v>5</v>
      </c>
      <c r="L9" s="65">
        <v>5</v>
      </c>
      <c r="M9" s="16">
        <f t="shared" si="0"/>
        <v>5</v>
      </c>
      <c r="N9" s="17"/>
      <c r="O9" s="18"/>
      <c r="P9" s="75">
        <f t="shared" ref="P9:P18" si="2">J9-D9</f>
        <v>47</v>
      </c>
      <c r="Q9" s="75">
        <f t="shared" ref="Q9:Q18" si="3">J9-E9</f>
        <v>46</v>
      </c>
      <c r="R9" s="75">
        <f t="shared" ref="R9:R18" si="4">J9-F9</f>
        <v>45</v>
      </c>
      <c r="S9" s="76">
        <f>P9/10</f>
        <v>4.7</v>
      </c>
      <c r="T9" s="76">
        <f t="shared" si="1"/>
        <v>4.5999999999999996</v>
      </c>
      <c r="U9" s="76">
        <f t="shared" si="1"/>
        <v>4.5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35">
        <v>96</v>
      </c>
      <c r="J10" s="15">
        <f>(I10/N10)*100</f>
        <v>96</v>
      </c>
      <c r="K10" s="37">
        <v>5</v>
      </c>
      <c r="L10" s="65">
        <v>10</v>
      </c>
      <c r="M10" s="16">
        <f t="shared" si="0"/>
        <v>10</v>
      </c>
      <c r="N10" s="72">
        <v>100</v>
      </c>
      <c r="O10" s="18"/>
      <c r="P10" s="75">
        <f t="shared" si="2"/>
        <v>21</v>
      </c>
      <c r="Q10" s="75">
        <f t="shared" si="3"/>
        <v>16</v>
      </c>
      <c r="R10" s="75">
        <f t="shared" si="4"/>
        <v>11</v>
      </c>
      <c r="S10" s="76">
        <f t="shared" ref="S10:U12" si="5">P10/5</f>
        <v>4.2</v>
      </c>
      <c r="T10" s="76">
        <f t="shared" si="5"/>
        <v>3.2</v>
      </c>
      <c r="U10" s="76">
        <f t="shared" si="5"/>
        <v>2.2000000000000002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35">
        <v>90</v>
      </c>
      <c r="J11" s="15">
        <f t="shared" ref="J11:J16" si="6">(I11/N11)*100</f>
        <v>90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75">
        <f t="shared" si="2"/>
        <v>25</v>
      </c>
      <c r="Q11" s="75">
        <f t="shared" si="3"/>
        <v>20</v>
      </c>
      <c r="R11" s="75">
        <f t="shared" si="4"/>
        <v>15</v>
      </c>
      <c r="S11" s="76">
        <f t="shared" si="5"/>
        <v>5</v>
      </c>
      <c r="T11" s="76">
        <f t="shared" si="5"/>
        <v>4</v>
      </c>
      <c r="U11" s="76">
        <f t="shared" si="5"/>
        <v>3</v>
      </c>
    </row>
    <row r="12" spans="1:21" s="20" customFormat="1" ht="35.25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4</v>
      </c>
      <c r="J12" s="15">
        <f t="shared" si="6"/>
        <v>30.76923076923077</v>
      </c>
      <c r="K12" s="37">
        <v>4</v>
      </c>
      <c r="L12" s="65">
        <v>5</v>
      </c>
      <c r="M12" s="16">
        <f t="shared" si="0"/>
        <v>4</v>
      </c>
      <c r="N12" s="72">
        <v>13</v>
      </c>
      <c r="O12" s="18"/>
      <c r="P12" s="75">
        <f t="shared" si="2"/>
        <v>-39.230769230769226</v>
      </c>
      <c r="Q12" s="75">
        <f t="shared" si="3"/>
        <v>-44.230769230769226</v>
      </c>
      <c r="R12" s="75">
        <f t="shared" si="4"/>
        <v>-49.230769230769226</v>
      </c>
      <c r="S12" s="76">
        <f t="shared" si="5"/>
        <v>-7.8461538461538449</v>
      </c>
      <c r="T12" s="76">
        <f t="shared" si="5"/>
        <v>-8.8461538461538449</v>
      </c>
      <c r="U12" s="76">
        <f t="shared" si="5"/>
        <v>-9.8461538461538449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92">
        <v>4.99</v>
      </c>
      <c r="J13" s="15">
        <f t="shared" si="6"/>
        <v>4.0569105691056917</v>
      </c>
      <c r="K13" s="92">
        <v>4.99</v>
      </c>
      <c r="L13" s="65">
        <v>6</v>
      </c>
      <c r="M13" s="16">
        <f t="shared" si="0"/>
        <v>5.9879999999999995</v>
      </c>
      <c r="N13" s="72">
        <v>123</v>
      </c>
      <c r="O13" s="18"/>
      <c r="P13" s="75">
        <f t="shared" si="2"/>
        <v>-56.943089430894311</v>
      </c>
      <c r="Q13" s="75">
        <f t="shared" si="3"/>
        <v>-66.943089430894304</v>
      </c>
      <c r="R13" s="75">
        <f t="shared" si="4"/>
        <v>-76.943089430894304</v>
      </c>
      <c r="S13" s="76">
        <f>(P13/10)</f>
        <v>-5.6943089430894309</v>
      </c>
      <c r="T13" s="76">
        <f t="shared" ref="T13:U14" si="7">(Q13/10)</f>
        <v>-6.69430894308943</v>
      </c>
      <c r="U13" s="76">
        <f t="shared" si="7"/>
        <v>-7.69430894308943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00">
        <f t="shared" si="6"/>
        <v>8.7719298245614024</v>
      </c>
      <c r="K14" s="101">
        <v>5</v>
      </c>
      <c r="L14" s="65">
        <v>5</v>
      </c>
      <c r="M14" s="16">
        <f t="shared" si="0"/>
        <v>5</v>
      </c>
      <c r="N14" s="72">
        <v>57</v>
      </c>
      <c r="O14" s="22"/>
      <c r="P14" s="75">
        <f t="shared" si="2"/>
        <v>-52.228070175438596</v>
      </c>
      <c r="Q14" s="75">
        <f t="shared" si="3"/>
        <v>-62.228070175438596</v>
      </c>
      <c r="R14" s="75">
        <f t="shared" si="4"/>
        <v>-72.228070175438603</v>
      </c>
      <c r="S14" s="76">
        <f>(P14/10)</f>
        <v>-5.2228070175438592</v>
      </c>
      <c r="T14" s="76">
        <f t="shared" si="7"/>
        <v>-6.2228070175438592</v>
      </c>
      <c r="U14" s="76">
        <f t="shared" si="7"/>
        <v>-7.2228070175438601</v>
      </c>
    </row>
    <row r="15" spans="1:21" s="21" customFormat="1" ht="42.75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92">
        <v>4.99</v>
      </c>
      <c r="J15" s="15">
        <f t="shared" si="6"/>
        <v>9.0727272727272723</v>
      </c>
      <c r="K15" s="92">
        <v>4.99</v>
      </c>
      <c r="L15" s="65">
        <v>6</v>
      </c>
      <c r="M15" s="16">
        <f t="shared" si="0"/>
        <v>5.9879999999999995</v>
      </c>
      <c r="N15" s="72">
        <v>55</v>
      </c>
      <c r="O15" s="22"/>
      <c r="P15" s="75">
        <f t="shared" si="2"/>
        <v>-51.927272727272729</v>
      </c>
      <c r="Q15" s="75">
        <f t="shared" si="3"/>
        <v>-61.927272727272729</v>
      </c>
      <c r="R15" s="75">
        <f t="shared" si="4"/>
        <v>-71.927272727272722</v>
      </c>
      <c r="S15" s="76">
        <f>(P15/10)</f>
        <v>-5.1927272727272733</v>
      </c>
      <c r="T15" s="76">
        <f>(Q15/10)</f>
        <v>-6.1927272727272733</v>
      </c>
      <c r="U15" s="76">
        <f>(R15/10)</f>
        <v>-7.1927272727272724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75">
        <f t="shared" si="2"/>
        <v>-70</v>
      </c>
      <c r="Q16" s="75">
        <f t="shared" si="3"/>
        <v>-75</v>
      </c>
      <c r="R16" s="75">
        <f t="shared" si="4"/>
        <v>-80</v>
      </c>
      <c r="S16" s="76">
        <f t="shared" ref="S16:U16" si="8">(P16/5)</f>
        <v>-14</v>
      </c>
      <c r="T16" s="76">
        <f t="shared" si="8"/>
        <v>-15</v>
      </c>
      <c r="U16" s="76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62" t="s">
        <v>22</v>
      </c>
      <c r="D17" s="62" t="s">
        <v>23</v>
      </c>
      <c r="E17" s="62" t="s">
        <v>20</v>
      </c>
      <c r="F17" s="62" t="s">
        <v>24</v>
      </c>
      <c r="G17" s="62" t="s">
        <v>25</v>
      </c>
      <c r="H17" s="70" t="s">
        <v>20</v>
      </c>
      <c r="I17" s="35">
        <v>3</v>
      </c>
      <c r="J17" s="16">
        <v>100</v>
      </c>
      <c r="K17" s="37">
        <v>3</v>
      </c>
      <c r="L17" s="23">
        <v>3</v>
      </c>
      <c r="M17" s="16">
        <f t="shared" si="0"/>
        <v>1.7999999999999998</v>
      </c>
      <c r="N17" s="73"/>
      <c r="O17" s="18"/>
      <c r="P17" s="75"/>
      <c r="Q17" s="75"/>
      <c r="R17" s="75"/>
      <c r="S17" s="76"/>
      <c r="T17" s="76"/>
      <c r="U17" s="76"/>
      <c r="V17" s="26"/>
      <c r="W17" s="24"/>
    </row>
    <row r="18" spans="1:23" s="21" customFormat="1" ht="39.75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75">
        <f t="shared" si="2"/>
        <v>-58</v>
      </c>
      <c r="Q18" s="75">
        <f t="shared" si="3"/>
        <v>-68</v>
      </c>
      <c r="R18" s="75">
        <f t="shared" si="4"/>
        <v>-78</v>
      </c>
      <c r="S18" s="76">
        <f>(P18/10)</f>
        <v>-5.8</v>
      </c>
      <c r="T18" s="76">
        <f>(Q18/10)</f>
        <v>-6.8</v>
      </c>
      <c r="U18" s="76">
        <f>(R18/10)</f>
        <v>-7.8</v>
      </c>
      <c r="V18" s="17"/>
    </row>
    <row r="19" spans="1:23" s="21" customFormat="1" ht="39.7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" si="10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9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92">
        <v>5</v>
      </c>
      <c r="J20" s="15">
        <f t="shared" ref="J20:J22" si="11">IF(H20&lt;&gt;"",I20,0)</f>
        <v>5</v>
      </c>
      <c r="K20" s="92">
        <v>5</v>
      </c>
      <c r="L20" s="65">
        <v>4</v>
      </c>
      <c r="M20" s="16">
        <f t="shared" si="0"/>
        <v>4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92">
        <v>4.88</v>
      </c>
      <c r="J21" s="15">
        <f t="shared" ref="J21" si="12">IF(H21&lt;&gt;"",I21,0)</f>
        <v>4.88</v>
      </c>
      <c r="K21" s="92">
        <v>4.88</v>
      </c>
      <c r="L21" s="65">
        <v>5</v>
      </c>
      <c r="M21" s="16">
        <f t="shared" si="0"/>
        <v>4.88</v>
      </c>
      <c r="N21" s="17"/>
      <c r="O21" s="18"/>
      <c r="Q21" s="20"/>
    </row>
    <row r="22" spans="1:23" s="21" customFormat="1" ht="39.7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35">
        <v>5</v>
      </c>
      <c r="J22" s="15">
        <f t="shared" si="11"/>
        <v>5</v>
      </c>
      <c r="K22" s="37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26.25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3">SUM(L6:L22)</f>
        <v>100</v>
      </c>
      <c r="M23" s="74">
        <f t="shared" si="13"/>
        <v>96.455999999999989</v>
      </c>
      <c r="N23" s="17"/>
      <c r="O23" s="18"/>
    </row>
    <row r="24" spans="1:23" s="5" customFormat="1" ht="26.2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59.2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59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59.25" customHeight="1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59.25" customHeight="1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59.25" customHeight="1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59.25" customHeight="1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59.25" customHeight="1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59.25" customHeight="1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59.25" customHeight="1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59.25" customHeight="1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59.25" customHeight="1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59.25" customHeight="1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59.25" customHeight="1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59.25" customHeight="1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59.25" customHeight="1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59.25" customHeight="1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59.25" customHeight="1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18.75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18.75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18.75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18.75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18.75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18.75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18.75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18.75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18.75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18.75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18.75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18.75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18.75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18.75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18.75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18.75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18.75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18.75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18.75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18.75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18.75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  <row r="238" spans="1:14" ht="18.75" x14ac:dyDescent="0.3"/>
    <row r="239" spans="1:14" ht="18.75" x14ac:dyDescent="0.3"/>
    <row r="240" spans="1:14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  <row r="258" ht="18.75" x14ac:dyDescent="0.3"/>
  </sheetData>
  <sheetProtection selectLockedCells="1" selectUnlockedCells="1"/>
  <mergeCells count="13">
    <mergeCell ref="A2:M2"/>
    <mergeCell ref="L3:L5"/>
    <mergeCell ref="M3:M5"/>
    <mergeCell ref="H4:H5"/>
    <mergeCell ref="I4:I5"/>
    <mergeCell ref="J4:J5"/>
    <mergeCell ref="A23:I23"/>
    <mergeCell ref="J23:K23"/>
    <mergeCell ref="A3:A5"/>
    <mergeCell ref="B3:B5"/>
    <mergeCell ref="C3:G3"/>
    <mergeCell ref="H3:J3"/>
    <mergeCell ref="K3:K5"/>
  </mergeCells>
  <conditionalFormatting sqref="B20:H20">
    <cfRule type="colorScale" priority="169">
      <colorScale>
        <cfvo type="min"/>
        <cfvo type="max"/>
        <color theme="0"/>
        <color theme="0"/>
      </colorScale>
    </cfRule>
  </conditionalFormatting>
  <conditionalFormatting sqref="H20">
    <cfRule type="colorScale" priority="168">
      <colorScale>
        <cfvo type="min"/>
        <cfvo type="max"/>
        <color theme="0"/>
        <color theme="0"/>
      </colorScale>
    </cfRule>
  </conditionalFormatting>
  <conditionalFormatting sqref="I23:I25">
    <cfRule type="colorScale" priority="166">
      <colorScale>
        <cfvo type="min"/>
        <cfvo type="max"/>
        <color theme="0"/>
        <color theme="0"/>
      </colorScale>
    </cfRule>
  </conditionalFormatting>
  <conditionalFormatting sqref="K23:K25">
    <cfRule type="colorScale" priority="165">
      <colorScale>
        <cfvo type="min"/>
        <cfvo type="max"/>
        <color theme="0"/>
        <color theme="0"/>
      </colorScale>
    </cfRule>
  </conditionalFormatting>
  <conditionalFormatting sqref="I11:K11">
    <cfRule type="colorScale" priority="159">
      <colorScale>
        <cfvo type="min"/>
        <cfvo type="max"/>
        <color theme="0"/>
        <color theme="0"/>
      </colorScale>
    </cfRule>
  </conditionalFormatting>
  <conditionalFormatting sqref="J9:K9">
    <cfRule type="colorScale" priority="158">
      <colorScale>
        <cfvo type="min"/>
        <cfvo type="max"/>
        <color theme="0"/>
        <color theme="0"/>
      </colorScale>
    </cfRule>
  </conditionalFormatting>
  <conditionalFormatting sqref="I8:K8">
    <cfRule type="colorScale" priority="156">
      <colorScale>
        <cfvo type="min"/>
        <cfvo type="max"/>
        <color theme="0"/>
        <color theme="0"/>
      </colorScale>
    </cfRule>
  </conditionalFormatting>
  <conditionalFormatting sqref="J8:K8">
    <cfRule type="colorScale" priority="155">
      <colorScale>
        <cfvo type="min"/>
        <cfvo type="max"/>
        <color theme="0"/>
        <color theme="0"/>
      </colorScale>
    </cfRule>
  </conditionalFormatting>
  <conditionalFormatting sqref="B19:H19">
    <cfRule type="colorScale" priority="153">
      <colorScale>
        <cfvo type="min"/>
        <cfvo type="max"/>
        <color theme="0"/>
        <color theme="0"/>
      </colorScale>
    </cfRule>
  </conditionalFormatting>
  <conditionalFormatting sqref="H19">
    <cfRule type="colorScale" priority="152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51">
      <colorScale>
        <cfvo type="min"/>
        <cfvo type="max"/>
        <color theme="0"/>
        <color theme="0"/>
      </colorScale>
    </cfRule>
  </conditionalFormatting>
  <conditionalFormatting sqref="H18:H26 H6:H16 I9:I12 J8:K12 I17:K17 I22:J26 K22:K25 J20 J15 J13">
    <cfRule type="colorScale" priority="150">
      <colorScale>
        <cfvo type="min"/>
        <cfvo type="max"/>
        <color theme="0"/>
        <color theme="0"/>
      </colorScale>
    </cfRule>
  </conditionalFormatting>
  <conditionalFormatting sqref="A1:IV1 H8:IV12 H6:H7 L6:IV7 H17:IV17 H22:IV1048576 J20 J13 H13:H16 J15 L13:IV16 H18:H21 L18:IV21 H3:IV5 N2:IV2 D3:G65519 A3:C1048576 A2">
    <cfRule type="colorScale" priority="171">
      <colorScale>
        <cfvo type="min"/>
        <cfvo type="max"/>
        <color theme="0"/>
        <color theme="0"/>
      </colorScale>
    </cfRule>
  </conditionalFormatting>
  <conditionalFormatting sqref="I17:K17 J15 I22:K25 J20">
    <cfRule type="colorScale" priority="149">
      <colorScale>
        <cfvo type="min"/>
        <cfvo type="max"/>
        <color theme="0"/>
        <color theme="0"/>
      </colorScale>
    </cfRule>
  </conditionalFormatting>
  <conditionalFormatting sqref="J15">
    <cfRule type="colorScale" priority="148">
      <colorScale>
        <cfvo type="min"/>
        <cfvo type="max"/>
        <color theme="0"/>
        <color theme="0"/>
      </colorScale>
    </cfRule>
  </conditionalFormatting>
  <conditionalFormatting sqref="I17:K17">
    <cfRule type="colorScale" priority="147">
      <colorScale>
        <cfvo type="min"/>
        <cfvo type="max"/>
        <color theme="0"/>
        <color theme="0"/>
      </colorScale>
    </cfRule>
  </conditionalFormatting>
  <conditionalFormatting sqref="H23:K23">
    <cfRule type="colorScale" priority="146">
      <colorScale>
        <cfvo type="min"/>
        <cfvo type="max"/>
        <color theme="0"/>
        <color theme="0"/>
      </colorScale>
    </cfRule>
  </conditionalFormatting>
  <conditionalFormatting sqref="I23:K23">
    <cfRule type="colorScale" priority="145">
      <colorScale>
        <cfvo type="min"/>
        <cfvo type="max"/>
        <color theme="0"/>
        <color theme="0"/>
      </colorScale>
    </cfRule>
  </conditionalFormatting>
  <conditionalFormatting sqref="I23:M23">
    <cfRule type="colorScale" priority="144">
      <colorScale>
        <cfvo type="min"/>
        <cfvo type="max"/>
        <color theme="0"/>
        <color theme="0"/>
      </colorScale>
    </cfRule>
  </conditionalFormatting>
  <conditionalFormatting sqref="I23:K23">
    <cfRule type="colorScale" priority="143">
      <colorScale>
        <cfvo type="min"/>
        <cfvo type="max"/>
        <color theme="0"/>
        <color theme="0"/>
      </colorScale>
    </cfRule>
  </conditionalFormatting>
  <conditionalFormatting sqref="I23">
    <cfRule type="colorScale" priority="142">
      <colorScale>
        <cfvo type="min"/>
        <cfvo type="max"/>
        <color theme="0"/>
        <color theme="0"/>
      </colorScale>
    </cfRule>
  </conditionalFormatting>
  <conditionalFormatting sqref="K23">
    <cfRule type="colorScale" priority="141">
      <colorScale>
        <cfvo type="min"/>
        <cfvo type="max"/>
        <color theme="0"/>
        <color theme="0"/>
      </colorScale>
    </cfRule>
  </conditionalFormatting>
  <conditionalFormatting sqref="I23:K23">
    <cfRule type="colorScale" priority="140">
      <colorScale>
        <cfvo type="min"/>
        <cfvo type="max"/>
        <color theme="0"/>
        <color theme="0"/>
      </colorScale>
    </cfRule>
  </conditionalFormatting>
  <conditionalFormatting sqref="I23:K23">
    <cfRule type="colorScale" priority="139">
      <colorScale>
        <cfvo type="min"/>
        <cfvo type="max"/>
        <color theme="0"/>
        <color theme="0"/>
      </colorScale>
    </cfRule>
  </conditionalFormatting>
  <conditionalFormatting sqref="I23:K23">
    <cfRule type="colorScale" priority="138">
      <colorScale>
        <cfvo type="min"/>
        <cfvo type="max"/>
        <color theme="0"/>
        <color theme="0"/>
      </colorScale>
    </cfRule>
  </conditionalFormatting>
  <conditionalFormatting sqref="I23:K23">
    <cfRule type="colorScale" priority="137">
      <colorScale>
        <cfvo type="min"/>
        <cfvo type="max"/>
        <color theme="0"/>
        <color theme="0"/>
      </colorScale>
    </cfRule>
  </conditionalFormatting>
  <conditionalFormatting sqref="I23">
    <cfRule type="colorScale" priority="136">
      <colorScale>
        <cfvo type="min"/>
        <cfvo type="max"/>
        <color theme="0"/>
        <color theme="0"/>
      </colorScale>
    </cfRule>
  </conditionalFormatting>
  <conditionalFormatting sqref="K23">
    <cfRule type="colorScale" priority="135">
      <colorScale>
        <cfvo type="min"/>
        <cfvo type="max"/>
        <color theme="0"/>
        <color theme="0"/>
      </colorScale>
    </cfRule>
  </conditionalFormatting>
  <conditionalFormatting sqref="I23:K23">
    <cfRule type="colorScale" priority="134">
      <colorScale>
        <cfvo type="min"/>
        <cfvo type="max"/>
        <color theme="0"/>
        <color theme="0"/>
      </colorScale>
    </cfRule>
  </conditionalFormatting>
  <conditionalFormatting sqref="I23:K23">
    <cfRule type="colorScale" priority="133">
      <colorScale>
        <cfvo type="min"/>
        <cfvo type="max"/>
        <color theme="0"/>
        <color theme="0"/>
      </colorScale>
    </cfRule>
  </conditionalFormatting>
  <conditionalFormatting sqref="I23:K23">
    <cfRule type="colorScale" priority="132">
      <colorScale>
        <cfvo type="min"/>
        <cfvo type="max"/>
        <color theme="0"/>
        <color theme="0"/>
      </colorScale>
    </cfRule>
  </conditionalFormatting>
  <conditionalFormatting sqref="I23:K23">
    <cfRule type="colorScale" priority="131">
      <colorScale>
        <cfvo type="min"/>
        <cfvo type="max"/>
        <color theme="0"/>
        <color theme="0"/>
      </colorScale>
    </cfRule>
  </conditionalFormatting>
  <conditionalFormatting sqref="I23:K23">
    <cfRule type="colorScale" priority="130">
      <colorScale>
        <cfvo type="min"/>
        <cfvo type="max"/>
        <color theme="0"/>
        <color theme="0"/>
      </colorScale>
    </cfRule>
  </conditionalFormatting>
  <conditionalFormatting sqref="I23:K23">
    <cfRule type="colorScale" priority="129">
      <colorScale>
        <cfvo type="min"/>
        <cfvo type="max"/>
        <color theme="0"/>
        <color theme="0"/>
      </colorScale>
    </cfRule>
  </conditionalFormatting>
  <conditionalFormatting sqref="I23:K23">
    <cfRule type="colorScale" priority="128">
      <colorScale>
        <cfvo type="min"/>
        <cfvo type="max"/>
        <color theme="0"/>
        <color theme="0"/>
      </colorScale>
    </cfRule>
  </conditionalFormatting>
  <conditionalFormatting sqref="I23:K23">
    <cfRule type="colorScale" priority="127">
      <colorScale>
        <cfvo type="min"/>
        <cfvo type="max"/>
        <color theme="0"/>
        <color theme="0"/>
      </colorScale>
    </cfRule>
  </conditionalFormatting>
  <conditionalFormatting sqref="H6">
    <cfRule type="colorScale" priority="126">
      <colorScale>
        <cfvo type="min"/>
        <cfvo type="max"/>
        <color theme="0"/>
        <color theme="0"/>
      </colorScale>
    </cfRule>
  </conditionalFormatting>
  <conditionalFormatting sqref="I11:K12 J13">
    <cfRule type="colorScale" priority="125">
      <colorScale>
        <cfvo type="min"/>
        <cfvo type="max"/>
        <color theme="0"/>
        <color theme="0"/>
      </colorScale>
    </cfRule>
  </conditionalFormatting>
  <conditionalFormatting sqref="J11:K11">
    <cfRule type="colorScale" priority="124">
      <colorScale>
        <cfvo type="min"/>
        <cfvo type="max"/>
        <color theme="0"/>
        <color theme="0"/>
      </colorScale>
    </cfRule>
  </conditionalFormatting>
  <conditionalFormatting sqref="J12:K12">
    <cfRule type="colorScale" priority="123">
      <colorScale>
        <cfvo type="min"/>
        <cfvo type="max"/>
        <color theme="0"/>
        <color theme="0"/>
      </colorScale>
    </cfRule>
  </conditionalFormatting>
  <conditionalFormatting sqref="J13">
    <cfRule type="colorScale" priority="122">
      <colorScale>
        <cfvo type="min"/>
        <cfvo type="max"/>
        <color theme="0"/>
        <color theme="0"/>
      </colorScale>
    </cfRule>
  </conditionalFormatting>
  <conditionalFormatting sqref="J9:K9">
    <cfRule type="colorScale" priority="120">
      <colorScale>
        <cfvo type="min"/>
        <cfvo type="max"/>
        <color theme="0"/>
        <color theme="0"/>
      </colorScale>
    </cfRule>
  </conditionalFormatting>
  <conditionalFormatting sqref="J8:K8">
    <cfRule type="colorScale" priority="119">
      <colorScale>
        <cfvo type="min"/>
        <cfvo type="max"/>
        <color theme="0"/>
        <color theme="0"/>
      </colorScale>
    </cfRule>
  </conditionalFormatting>
  <conditionalFormatting sqref="J8:K8">
    <cfRule type="colorScale" priority="118">
      <colorScale>
        <cfvo type="min"/>
        <cfvo type="max"/>
        <color theme="0"/>
        <color theme="0"/>
      </colorScale>
    </cfRule>
  </conditionalFormatting>
  <conditionalFormatting sqref="I9:I10 J8:K10">
    <cfRule type="colorScale" priority="117">
      <colorScale>
        <cfvo type="min"/>
        <cfvo type="max"/>
        <color theme="0"/>
        <color theme="0"/>
      </colorScale>
    </cfRule>
  </conditionalFormatting>
  <conditionalFormatting sqref="I8:K10">
    <cfRule type="colorScale" priority="116">
      <colorScale>
        <cfvo type="min"/>
        <cfvo type="max"/>
        <color theme="0"/>
        <color theme="0"/>
      </colorScale>
    </cfRule>
  </conditionalFormatting>
  <conditionalFormatting sqref="J9">
    <cfRule type="colorScale" priority="115">
      <colorScale>
        <cfvo type="min"/>
        <cfvo type="max"/>
        <color theme="0"/>
        <color theme="0"/>
      </colorScale>
    </cfRule>
  </conditionalFormatting>
  <conditionalFormatting sqref="J9">
    <cfRule type="colorScale" priority="114">
      <colorScale>
        <cfvo type="min"/>
        <cfvo type="max"/>
        <color theme="0"/>
        <color theme="0"/>
      </colorScale>
    </cfRule>
  </conditionalFormatting>
  <conditionalFormatting sqref="I24">
    <cfRule type="colorScale" priority="113">
      <colorScale>
        <cfvo type="min"/>
        <cfvo type="max"/>
        <color theme="0"/>
        <color theme="0"/>
      </colorScale>
    </cfRule>
  </conditionalFormatting>
  <conditionalFormatting sqref="I24">
    <cfRule type="colorScale" priority="112">
      <colorScale>
        <cfvo type="min"/>
        <cfvo type="max"/>
        <color theme="0"/>
        <color theme="0"/>
      </colorScale>
    </cfRule>
  </conditionalFormatting>
  <conditionalFormatting sqref="I24">
    <cfRule type="colorScale" priority="111">
      <colorScale>
        <cfvo type="min"/>
        <cfvo type="max"/>
        <color theme="0"/>
        <color theme="0"/>
      </colorScale>
    </cfRule>
  </conditionalFormatting>
  <conditionalFormatting sqref="I24">
    <cfRule type="colorScale" priority="110">
      <colorScale>
        <cfvo type="min"/>
        <cfvo type="max"/>
        <color theme="0"/>
        <color theme="0"/>
      </colorScale>
    </cfRule>
  </conditionalFormatting>
  <conditionalFormatting sqref="I24">
    <cfRule type="colorScale" priority="109">
      <colorScale>
        <cfvo type="min"/>
        <cfvo type="max"/>
        <color theme="0"/>
        <color theme="0"/>
      </colorScale>
    </cfRule>
  </conditionalFormatting>
  <conditionalFormatting sqref="I24">
    <cfRule type="colorScale" priority="108">
      <colorScale>
        <cfvo type="min"/>
        <cfvo type="max"/>
        <color theme="0"/>
        <color theme="0"/>
      </colorScale>
    </cfRule>
  </conditionalFormatting>
  <conditionalFormatting sqref="I24">
    <cfRule type="colorScale" priority="107">
      <colorScale>
        <cfvo type="min"/>
        <cfvo type="max"/>
        <color theme="0"/>
        <color theme="0"/>
      </colorScale>
    </cfRule>
  </conditionalFormatting>
  <conditionalFormatting sqref="I24">
    <cfRule type="colorScale" priority="106">
      <colorScale>
        <cfvo type="min"/>
        <cfvo type="max"/>
        <color theme="0"/>
        <color theme="0"/>
      </colorScale>
    </cfRule>
  </conditionalFormatting>
  <conditionalFormatting sqref="I24">
    <cfRule type="colorScale" priority="105">
      <colorScale>
        <cfvo type="min"/>
        <cfvo type="max"/>
        <color theme="0"/>
        <color theme="0"/>
      </colorScale>
    </cfRule>
  </conditionalFormatting>
  <conditionalFormatting sqref="I24">
    <cfRule type="colorScale" priority="104">
      <colorScale>
        <cfvo type="min"/>
        <cfvo type="max"/>
        <color theme="0"/>
        <color theme="0"/>
      </colorScale>
    </cfRule>
  </conditionalFormatting>
  <conditionalFormatting sqref="I24">
    <cfRule type="colorScale" priority="103">
      <colorScale>
        <cfvo type="min"/>
        <cfvo type="max"/>
        <color theme="0"/>
        <color theme="0"/>
      </colorScale>
    </cfRule>
  </conditionalFormatting>
  <conditionalFormatting sqref="I24">
    <cfRule type="colorScale" priority="102">
      <colorScale>
        <cfvo type="min"/>
        <cfvo type="max"/>
        <color theme="0"/>
        <color theme="0"/>
      </colorScale>
    </cfRule>
  </conditionalFormatting>
  <conditionalFormatting sqref="I24">
    <cfRule type="colorScale" priority="101">
      <colorScale>
        <cfvo type="min"/>
        <cfvo type="max"/>
        <color theme="0"/>
        <color theme="0"/>
      </colorScale>
    </cfRule>
  </conditionalFormatting>
  <conditionalFormatting sqref="I24">
    <cfRule type="colorScale" priority="100">
      <colorScale>
        <cfvo type="min"/>
        <cfvo type="max"/>
        <color theme="0"/>
        <color theme="0"/>
      </colorScale>
    </cfRule>
  </conditionalFormatting>
  <conditionalFormatting sqref="I24">
    <cfRule type="colorScale" priority="99">
      <colorScale>
        <cfvo type="min"/>
        <cfvo type="max"/>
        <color theme="0"/>
        <color theme="0"/>
      </colorScale>
    </cfRule>
  </conditionalFormatting>
  <conditionalFormatting sqref="I24">
    <cfRule type="colorScale" priority="98">
      <colorScale>
        <cfvo type="min"/>
        <cfvo type="max"/>
        <color theme="0"/>
        <color theme="0"/>
      </colorScale>
    </cfRule>
  </conditionalFormatting>
  <conditionalFormatting sqref="I24">
    <cfRule type="colorScale" priority="97">
      <colorScale>
        <cfvo type="min"/>
        <cfvo type="max"/>
        <color theme="0"/>
        <color theme="0"/>
      </colorScale>
    </cfRule>
  </conditionalFormatting>
  <conditionalFormatting sqref="I24">
    <cfRule type="colorScale" priority="96">
      <colorScale>
        <cfvo type="min"/>
        <cfvo type="max"/>
        <color theme="0"/>
        <color theme="0"/>
      </colorScale>
    </cfRule>
  </conditionalFormatting>
  <conditionalFormatting sqref="H20">
    <cfRule type="colorScale" priority="95">
      <colorScale>
        <cfvo type="min"/>
        <cfvo type="max"/>
        <color theme="0"/>
        <color theme="0"/>
      </colorScale>
    </cfRule>
  </conditionalFormatting>
  <conditionalFormatting sqref="I11:K11">
    <cfRule type="colorScale" priority="94">
      <colorScale>
        <cfvo type="min"/>
        <cfvo type="max"/>
        <color theme="0"/>
        <color theme="0"/>
      </colorScale>
    </cfRule>
  </conditionalFormatting>
  <conditionalFormatting sqref="J9:K9 J10:J13 J15">
    <cfRule type="colorScale" priority="93">
      <colorScale>
        <cfvo type="min"/>
        <cfvo type="max"/>
        <color theme="0"/>
        <color theme="0"/>
      </colorScale>
    </cfRule>
  </conditionalFormatting>
  <conditionalFormatting sqref="J8:K8">
    <cfRule type="colorScale" priority="92">
      <colorScale>
        <cfvo type="min"/>
        <cfvo type="max"/>
        <color theme="0"/>
        <color theme="0"/>
      </colorScale>
    </cfRule>
  </conditionalFormatting>
  <conditionalFormatting sqref="A19">
    <cfRule type="colorScale" priority="91">
      <colorScale>
        <cfvo type="min"/>
        <cfvo type="max"/>
        <color theme="0"/>
        <color theme="0"/>
      </colorScale>
    </cfRule>
  </conditionalFormatting>
  <conditionalFormatting sqref="B19:H19 B20">
    <cfRule type="colorScale" priority="90">
      <colorScale>
        <cfvo type="min"/>
        <cfvo type="max"/>
        <color theme="0"/>
        <color theme="0"/>
      </colorScale>
    </cfRule>
  </conditionalFormatting>
  <conditionalFormatting sqref="H19">
    <cfRule type="colorScale" priority="89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88">
      <colorScale>
        <cfvo type="min"/>
        <cfvo type="max"/>
        <color theme="0"/>
        <color theme="0"/>
      </colorScale>
    </cfRule>
  </conditionalFormatting>
  <conditionalFormatting sqref="I17:K17">
    <cfRule type="colorScale" priority="87">
      <colorScale>
        <cfvo type="min"/>
        <cfvo type="max"/>
        <color theme="0"/>
        <color theme="0"/>
      </colorScale>
    </cfRule>
  </conditionalFormatting>
  <conditionalFormatting sqref="J15">
    <cfRule type="colorScale" priority="86">
      <colorScale>
        <cfvo type="min"/>
        <cfvo type="max"/>
        <color theme="0"/>
        <color theme="0"/>
      </colorScale>
    </cfRule>
  </conditionalFormatting>
  <conditionalFormatting sqref="H6">
    <cfRule type="colorScale" priority="85">
      <colorScale>
        <cfvo type="min"/>
        <cfvo type="max"/>
        <color theme="0"/>
        <color theme="0"/>
      </colorScale>
    </cfRule>
  </conditionalFormatting>
  <conditionalFormatting sqref="I11:K12 J13">
    <cfRule type="colorScale" priority="84">
      <colorScale>
        <cfvo type="min"/>
        <cfvo type="max"/>
        <color theme="0"/>
        <color theme="0"/>
      </colorScale>
    </cfRule>
  </conditionalFormatting>
  <conditionalFormatting sqref="J11:K11">
    <cfRule type="colorScale" priority="83">
      <colorScale>
        <cfvo type="min"/>
        <cfvo type="max"/>
        <color theme="0"/>
        <color theme="0"/>
      </colorScale>
    </cfRule>
  </conditionalFormatting>
  <conditionalFormatting sqref="J12:K12">
    <cfRule type="colorScale" priority="82">
      <colorScale>
        <cfvo type="min"/>
        <cfvo type="max"/>
        <color theme="0"/>
        <color theme="0"/>
      </colorScale>
    </cfRule>
  </conditionalFormatting>
  <conditionalFormatting sqref="J13">
    <cfRule type="colorScale" priority="81">
      <colorScale>
        <cfvo type="min"/>
        <cfvo type="max"/>
        <color theme="0"/>
        <color theme="0"/>
      </colorScale>
    </cfRule>
  </conditionalFormatting>
  <conditionalFormatting sqref="J9:J13 J15">
    <cfRule type="colorScale" priority="79">
      <colorScale>
        <cfvo type="min"/>
        <cfvo type="max"/>
        <color theme="0"/>
        <color theme="0"/>
      </colorScale>
    </cfRule>
  </conditionalFormatting>
  <conditionalFormatting sqref="B6">
    <cfRule type="colorScale" priority="78">
      <colorScale>
        <cfvo type="min"/>
        <cfvo type="max"/>
        <color theme="0"/>
        <color theme="0"/>
      </colorScale>
    </cfRule>
  </conditionalFormatting>
  <conditionalFormatting sqref="A18">
    <cfRule type="colorScale" priority="77">
      <colorScale>
        <cfvo type="min"/>
        <cfvo type="max"/>
        <color theme="0"/>
        <color theme="0"/>
      </colorScale>
    </cfRule>
  </conditionalFormatting>
  <conditionalFormatting sqref="B18:H18">
    <cfRule type="colorScale" priority="76">
      <colorScale>
        <cfvo type="min"/>
        <cfvo type="max"/>
        <color theme="0"/>
        <color theme="0"/>
      </colorScale>
    </cfRule>
  </conditionalFormatting>
  <conditionalFormatting sqref="H18">
    <cfRule type="colorScale" priority="75">
      <colorScale>
        <cfvo type="min"/>
        <cfvo type="max"/>
        <color theme="0"/>
        <color theme="0"/>
      </colorScale>
    </cfRule>
  </conditionalFormatting>
  <conditionalFormatting sqref="H22">
    <cfRule type="colorScale" priority="74">
      <colorScale>
        <cfvo type="min"/>
        <cfvo type="max"/>
        <color theme="0"/>
        <color theme="0"/>
      </colorScale>
    </cfRule>
  </conditionalFormatting>
  <conditionalFormatting sqref="H6:H22 I9:I12 I22 J8:K12 I17:K17 J20 K22 J22:J23 J15 J13">
    <cfRule type="colorScale" priority="73">
      <colorScale>
        <cfvo type="min"/>
        <cfvo type="max"/>
        <color theme="0"/>
        <color theme="0"/>
      </colorScale>
    </cfRule>
  </conditionalFormatting>
  <conditionalFormatting sqref="B24:C1048576 A7:H22 A23:A1048576 D24:I65498 H4:J5 A1:IV1 I8:IV12 L6:IV7 H6 I17:IV17 J20 I22 K22:IV1048576 J22:J65498 J15 J13 L13:IV16 L18:IV21 K3:IV5 N2:IV2 A3:G6 A2">
    <cfRule type="colorScale" priority="72">
      <colorScale>
        <cfvo type="min"/>
        <cfvo type="max"/>
        <color theme="0"/>
        <color theme="0"/>
      </colorScale>
    </cfRule>
  </conditionalFormatting>
  <conditionalFormatting sqref="H20">
    <cfRule type="colorScale" priority="62">
      <colorScale>
        <cfvo type="min"/>
        <cfvo type="max"/>
        <color theme="0"/>
        <color theme="0"/>
      </colorScale>
    </cfRule>
  </conditionalFormatting>
  <conditionalFormatting sqref="I6:K7">
    <cfRule type="colorScale" priority="58">
      <colorScale>
        <cfvo type="min"/>
        <cfvo type="max"/>
        <color theme="0"/>
        <color theme="0"/>
      </colorScale>
    </cfRule>
  </conditionalFormatting>
  <conditionalFormatting sqref="I7:K7">
    <cfRule type="colorScale" priority="57">
      <colorScale>
        <cfvo type="min"/>
        <cfvo type="max"/>
        <color theme="0"/>
        <color theme="0"/>
      </colorScale>
    </cfRule>
  </conditionalFormatting>
  <conditionalFormatting sqref="I6:K7">
    <cfRule type="colorScale" priority="56">
      <colorScale>
        <cfvo type="min"/>
        <cfvo type="max"/>
        <color theme="0"/>
        <color theme="0"/>
      </colorScale>
    </cfRule>
  </conditionalFormatting>
  <conditionalFormatting sqref="I6:K7">
    <cfRule type="colorScale" priority="55">
      <colorScale>
        <cfvo type="min"/>
        <cfvo type="max"/>
        <color theme="0"/>
        <color theme="0"/>
      </colorScale>
    </cfRule>
  </conditionalFormatting>
  <conditionalFormatting sqref="I6:K7">
    <cfRule type="colorScale" priority="54">
      <colorScale>
        <cfvo type="min"/>
        <cfvo type="max"/>
        <color theme="0"/>
        <color theme="0"/>
      </colorScale>
    </cfRule>
  </conditionalFormatting>
  <conditionalFormatting sqref="I6:K6">
    <cfRule type="colorScale" priority="53">
      <colorScale>
        <cfvo type="min"/>
        <cfvo type="max"/>
        <color theme="0"/>
        <color theme="0"/>
      </colorScale>
    </cfRule>
  </conditionalFormatting>
  <conditionalFormatting sqref="I7:K7">
    <cfRule type="colorScale" priority="52">
      <colorScale>
        <cfvo type="min"/>
        <cfvo type="max"/>
        <color theme="0"/>
        <color theme="0"/>
      </colorScale>
    </cfRule>
  </conditionalFormatting>
  <conditionalFormatting sqref="I7:K7">
    <cfRule type="colorScale" priority="51">
      <colorScale>
        <cfvo type="min"/>
        <cfvo type="max"/>
        <color theme="0"/>
        <color theme="0"/>
      </colorScale>
    </cfRule>
  </conditionalFormatting>
  <conditionalFormatting sqref="I7:K7">
    <cfRule type="colorScale" priority="50">
      <colorScale>
        <cfvo type="min"/>
        <cfvo type="max"/>
        <color theme="0"/>
        <color theme="0"/>
      </colorScale>
    </cfRule>
  </conditionalFormatting>
  <conditionalFormatting sqref="I7:K7">
    <cfRule type="colorScale" priority="49">
      <colorScale>
        <cfvo type="min"/>
        <cfvo type="max"/>
        <color theme="0"/>
        <color theme="0"/>
      </colorScale>
    </cfRule>
  </conditionalFormatting>
  <conditionalFormatting sqref="I7:K7">
    <cfRule type="colorScale" priority="48">
      <colorScale>
        <cfvo type="min"/>
        <cfvo type="max"/>
        <color theme="0"/>
        <color theme="0"/>
      </colorScale>
    </cfRule>
  </conditionalFormatting>
  <conditionalFormatting sqref="I6:K6">
    <cfRule type="colorScale" priority="47">
      <colorScale>
        <cfvo type="min"/>
        <cfvo type="max"/>
        <color theme="0"/>
        <color theme="0"/>
      </colorScale>
    </cfRule>
  </conditionalFormatting>
  <conditionalFormatting sqref="I6:K7">
    <cfRule type="colorScale" priority="46">
      <colorScale>
        <cfvo type="min"/>
        <cfvo type="max"/>
        <color theme="0"/>
        <color theme="0"/>
      </colorScale>
    </cfRule>
  </conditionalFormatting>
  <conditionalFormatting sqref="I6:K7">
    <cfRule type="colorScale" priority="45">
      <colorScale>
        <cfvo type="min"/>
        <cfvo type="max"/>
        <color theme="0"/>
        <color theme="0"/>
      </colorScale>
    </cfRule>
  </conditionalFormatting>
  <conditionalFormatting sqref="I7">
    <cfRule type="colorScale" priority="44">
      <colorScale>
        <cfvo type="min"/>
        <cfvo type="max"/>
        <color theme="0"/>
        <color theme="0"/>
      </colorScale>
    </cfRule>
  </conditionalFormatting>
  <conditionalFormatting sqref="J16">
    <cfRule type="colorScale" priority="41">
      <colorScale>
        <cfvo type="min"/>
        <cfvo type="max"/>
        <color theme="0"/>
        <color theme="0"/>
      </colorScale>
    </cfRule>
  </conditionalFormatting>
  <conditionalFormatting sqref="J16">
    <cfRule type="colorScale" priority="40">
      <colorScale>
        <cfvo type="min"/>
        <cfvo type="max"/>
        <color theme="0"/>
        <color theme="0"/>
      </colorScale>
    </cfRule>
  </conditionalFormatting>
  <conditionalFormatting sqref="J16">
    <cfRule type="colorScale" priority="39">
      <colorScale>
        <cfvo type="min"/>
        <cfvo type="max"/>
        <color theme="0"/>
        <color theme="0"/>
      </colorScale>
    </cfRule>
  </conditionalFormatting>
  <conditionalFormatting sqref="I16:K16">
    <cfRule type="colorScale" priority="42">
      <colorScale>
        <cfvo type="min"/>
        <cfvo type="max"/>
        <color theme="0"/>
        <color theme="0"/>
      </colorScale>
    </cfRule>
  </conditionalFormatting>
  <conditionalFormatting sqref="I16:K16">
    <cfRule type="colorScale" priority="43">
      <colorScale>
        <cfvo type="min"/>
        <cfvo type="max"/>
        <color theme="0"/>
        <color theme="0"/>
      </colorScale>
    </cfRule>
  </conditionalFormatting>
  <conditionalFormatting sqref="I16">
    <cfRule type="colorScale" priority="38">
      <colorScale>
        <cfvo type="min"/>
        <cfvo type="max"/>
        <color theme="0"/>
        <color theme="0"/>
      </colorScale>
    </cfRule>
  </conditionalFormatting>
  <conditionalFormatting sqref="I16">
    <cfRule type="colorScale" priority="37">
      <colorScale>
        <cfvo type="min"/>
        <cfvo type="max"/>
        <color theme="0"/>
        <color theme="0"/>
      </colorScale>
    </cfRule>
  </conditionalFormatting>
  <conditionalFormatting sqref="I19:K19">
    <cfRule type="colorScale" priority="35">
      <colorScale>
        <cfvo type="min"/>
        <cfvo type="max"/>
        <color theme="0"/>
        <color theme="0"/>
      </colorScale>
    </cfRule>
  </conditionalFormatting>
  <conditionalFormatting sqref="I19:K19">
    <cfRule type="colorScale" priority="36">
      <colorScale>
        <cfvo type="min"/>
        <cfvo type="max"/>
        <color theme="0"/>
        <color theme="0"/>
      </colorScale>
    </cfRule>
  </conditionalFormatting>
  <conditionalFormatting sqref="I20">
    <cfRule type="colorScale" priority="33">
      <colorScale>
        <cfvo type="min"/>
        <cfvo type="max"/>
        <color theme="0"/>
        <color theme="0"/>
      </colorScale>
    </cfRule>
  </conditionalFormatting>
  <conditionalFormatting sqref="I20">
    <cfRule type="colorScale" priority="34">
      <colorScale>
        <cfvo type="min"/>
        <cfvo type="max"/>
        <color theme="0"/>
        <color theme="0"/>
      </colorScale>
    </cfRule>
  </conditionalFormatting>
  <conditionalFormatting sqref="K20">
    <cfRule type="colorScale" priority="31">
      <colorScale>
        <cfvo type="min"/>
        <cfvo type="max"/>
        <color theme="0"/>
        <color theme="0"/>
      </colorScale>
    </cfRule>
  </conditionalFormatting>
  <conditionalFormatting sqref="K20">
    <cfRule type="colorScale" priority="32">
      <colorScale>
        <cfvo type="min"/>
        <cfvo type="max"/>
        <color theme="0"/>
        <color theme="0"/>
      </colorScale>
    </cfRule>
  </conditionalFormatting>
  <conditionalFormatting sqref="J21">
    <cfRule type="colorScale" priority="29">
      <colorScale>
        <cfvo type="min"/>
        <cfvo type="max"/>
        <color theme="0"/>
        <color theme="0"/>
      </colorScale>
    </cfRule>
  </conditionalFormatting>
  <conditionalFormatting sqref="J21">
    <cfRule type="colorScale" priority="30">
      <colorScale>
        <cfvo type="min"/>
        <cfvo type="max"/>
        <color theme="0"/>
        <color theme="0"/>
      </colorScale>
    </cfRule>
  </conditionalFormatting>
  <conditionalFormatting sqref="J21">
    <cfRule type="colorScale" priority="28">
      <colorScale>
        <cfvo type="min"/>
        <cfvo type="max"/>
        <color theme="0"/>
        <color theme="0"/>
      </colorScale>
    </cfRule>
  </conditionalFormatting>
  <conditionalFormatting sqref="J21">
    <cfRule type="colorScale" priority="27">
      <colorScale>
        <cfvo type="min"/>
        <cfvo type="max"/>
        <color theme="0"/>
        <color theme="0"/>
      </colorScale>
    </cfRule>
  </conditionalFormatting>
  <conditionalFormatting sqref="J21">
    <cfRule type="colorScale" priority="26">
      <colorScale>
        <cfvo type="min"/>
        <cfvo type="max"/>
        <color theme="0"/>
        <color theme="0"/>
      </colorScale>
    </cfRule>
  </conditionalFormatting>
  <conditionalFormatting sqref="I21">
    <cfRule type="colorScale" priority="24">
      <colorScale>
        <cfvo type="min"/>
        <cfvo type="max"/>
        <color theme="0"/>
        <color theme="0"/>
      </colorScale>
    </cfRule>
  </conditionalFormatting>
  <conditionalFormatting sqref="I21">
    <cfRule type="colorScale" priority="25">
      <colorScale>
        <cfvo type="min"/>
        <cfvo type="max"/>
        <color theme="0"/>
        <color theme="0"/>
      </colorScale>
    </cfRule>
  </conditionalFormatting>
  <conditionalFormatting sqref="K21">
    <cfRule type="colorScale" priority="22">
      <colorScale>
        <cfvo type="min"/>
        <cfvo type="max"/>
        <color theme="0"/>
        <color theme="0"/>
      </colorScale>
    </cfRule>
  </conditionalFormatting>
  <conditionalFormatting sqref="K21">
    <cfRule type="colorScale" priority="23">
      <colorScale>
        <cfvo type="min"/>
        <cfvo type="max"/>
        <color theme="0"/>
        <color theme="0"/>
      </colorScale>
    </cfRule>
  </conditionalFormatting>
  <conditionalFormatting sqref="I13">
    <cfRule type="colorScale" priority="20">
      <colorScale>
        <cfvo type="min"/>
        <cfvo type="max"/>
        <color theme="0"/>
        <color theme="0"/>
      </colorScale>
    </cfRule>
  </conditionalFormatting>
  <conditionalFormatting sqref="I13">
    <cfRule type="colorScale" priority="21">
      <colorScale>
        <cfvo type="min"/>
        <cfvo type="max"/>
        <color theme="0"/>
        <color theme="0"/>
      </colorScale>
    </cfRule>
  </conditionalFormatting>
  <conditionalFormatting sqref="K13">
    <cfRule type="colorScale" priority="18">
      <colorScale>
        <cfvo type="min"/>
        <cfvo type="max"/>
        <color theme="0"/>
        <color theme="0"/>
      </colorScale>
    </cfRule>
  </conditionalFormatting>
  <conditionalFormatting sqref="K13">
    <cfRule type="colorScale" priority="19">
      <colorScale>
        <cfvo type="min"/>
        <cfvo type="max"/>
        <color theme="0"/>
        <color theme="0"/>
      </colorScale>
    </cfRule>
  </conditionalFormatting>
  <conditionalFormatting sqref="J14">
    <cfRule type="colorScale" priority="15">
      <colorScale>
        <cfvo type="min"/>
        <cfvo type="max"/>
        <color theme="0"/>
        <color theme="0"/>
      </colorScale>
    </cfRule>
  </conditionalFormatting>
  <conditionalFormatting sqref="I14:K14">
    <cfRule type="colorScale" priority="14">
      <colorScale>
        <cfvo type="min"/>
        <cfvo type="max"/>
        <color theme="0"/>
        <color theme="0"/>
      </colorScale>
    </cfRule>
  </conditionalFormatting>
  <conditionalFormatting sqref="J14:K14">
    <cfRule type="colorScale" priority="13">
      <colorScale>
        <cfvo type="min"/>
        <cfvo type="max"/>
        <color theme="0"/>
        <color theme="0"/>
      </colorScale>
    </cfRule>
  </conditionalFormatting>
  <conditionalFormatting sqref="J14">
    <cfRule type="colorScale" priority="12">
      <colorScale>
        <cfvo type="min"/>
        <cfvo type="max"/>
        <color theme="0"/>
        <color theme="0"/>
      </colorScale>
    </cfRule>
  </conditionalFormatting>
  <conditionalFormatting sqref="I14:K14">
    <cfRule type="colorScale" priority="16">
      <colorScale>
        <cfvo type="min"/>
        <cfvo type="max"/>
        <color theme="0"/>
        <color theme="0"/>
      </colorScale>
    </cfRule>
  </conditionalFormatting>
  <conditionalFormatting sqref="I14:K14">
    <cfRule type="colorScale" priority="17">
      <colorScale>
        <cfvo type="min"/>
        <cfvo type="max"/>
        <color theme="0"/>
        <color theme="0"/>
      </colorScale>
    </cfRule>
  </conditionalFormatting>
  <conditionalFormatting sqref="I15">
    <cfRule type="colorScale" priority="10">
      <colorScale>
        <cfvo type="min"/>
        <cfvo type="max"/>
        <color theme="0"/>
        <color theme="0"/>
      </colorScale>
    </cfRule>
  </conditionalFormatting>
  <conditionalFormatting sqref="I15">
    <cfRule type="colorScale" priority="11">
      <colorScale>
        <cfvo type="min"/>
        <cfvo type="max"/>
        <color theme="0"/>
        <color theme="0"/>
      </colorScale>
    </cfRule>
  </conditionalFormatting>
  <conditionalFormatting sqref="K15">
    <cfRule type="colorScale" priority="8">
      <colorScale>
        <cfvo type="min"/>
        <cfvo type="max"/>
        <color theme="0"/>
        <color theme="0"/>
      </colorScale>
    </cfRule>
  </conditionalFormatting>
  <conditionalFormatting sqref="K15">
    <cfRule type="colorScale" priority="9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dataValidations count="3">
    <dataValidation type="whole" operator="lessThanOrEqual" allowBlank="1" showInputMessage="1" showErrorMessage="1" sqref="I22 I10:I12 I14 I16:I19">
      <formula1>H10</formula1>
    </dataValidation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decimal" allowBlank="1" showInputMessage="1" showErrorMessage="1" sqref="I20:I21 K20:K21 I13 K13 I15 K15">
      <formula1>0.01</formula1>
      <formula2>5</formula2>
    </dataValidation>
  </dataValidations>
  <pageMargins left="0.25" right="0.25" top="0.75" bottom="0.75" header="0.3" footer="0.3"/>
  <pageSetup paperSize="9" scale="94" orientation="landscape" horizontalDpi="4294967293" verticalDpi="300" r:id="rId1"/>
  <colBreaks count="1" manualBreakCount="1">
    <brk id="1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7"/>
  <sheetViews>
    <sheetView topLeftCell="A16" workbookViewId="0">
      <selection sqref="A1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26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16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80.64</v>
      </c>
      <c r="J8" s="15">
        <f>IF(H8&lt;&gt;"",I8,0)</f>
        <v>80.64</v>
      </c>
      <c r="K8" s="37">
        <v>5</v>
      </c>
      <c r="L8" s="65">
        <v>5</v>
      </c>
      <c r="M8" s="16">
        <f t="shared" si="0"/>
        <v>5</v>
      </c>
      <c r="N8" s="17"/>
      <c r="O8" s="18"/>
      <c r="P8" s="34">
        <f>J8-D8</f>
        <v>28.64</v>
      </c>
      <c r="Q8" s="34">
        <f>J8-E8</f>
        <v>27.64</v>
      </c>
      <c r="R8" s="34">
        <f>J8-F8</f>
        <v>26.64</v>
      </c>
      <c r="S8" s="32">
        <f>P8/10</f>
        <v>2.8639999999999999</v>
      </c>
      <c r="T8" s="32">
        <f t="shared" ref="T8:U9" si="1">Q8/10</f>
        <v>2.7640000000000002</v>
      </c>
      <c r="U8" s="32">
        <f t="shared" si="1"/>
        <v>2.6640000000000001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135">
        <v>96.77</v>
      </c>
      <c r="J9" s="15">
        <f>IF(H9&lt;&gt;"",I9,0)</f>
        <v>96.77</v>
      </c>
      <c r="K9" s="37">
        <v>5</v>
      </c>
      <c r="L9" s="65">
        <v>5</v>
      </c>
      <c r="M9" s="16">
        <f t="shared" si="0"/>
        <v>5</v>
      </c>
      <c r="N9" s="17"/>
      <c r="O9" s="18"/>
      <c r="P9" s="34">
        <f t="shared" ref="P9:P16" si="2">J9-D9</f>
        <v>43.769999999999996</v>
      </c>
      <c r="Q9" s="34">
        <f t="shared" ref="Q9:Q16" si="3">J9-E9</f>
        <v>42.769999999999996</v>
      </c>
      <c r="R9" s="34">
        <f t="shared" ref="R9:R16" si="4">J9-F9</f>
        <v>41.769999999999996</v>
      </c>
      <c r="S9" s="32">
        <f>P9/10</f>
        <v>4.3769999999999998</v>
      </c>
      <c r="T9" s="32">
        <f t="shared" si="1"/>
        <v>4.2769999999999992</v>
      </c>
      <c r="U9" s="32">
        <f t="shared" si="1"/>
        <v>4.1769999999999996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92">
        <v>96</v>
      </c>
      <c r="J10" s="15">
        <f>(I10/N10)*100</f>
        <v>96</v>
      </c>
      <c r="K10" s="37">
        <v>5</v>
      </c>
      <c r="L10" s="65">
        <v>10</v>
      </c>
      <c r="M10" s="16">
        <f t="shared" si="0"/>
        <v>10</v>
      </c>
      <c r="N10" s="72">
        <v>100</v>
      </c>
      <c r="O10" s="18"/>
      <c r="P10" s="34">
        <f t="shared" si="2"/>
        <v>21</v>
      </c>
      <c r="Q10" s="34">
        <f t="shared" si="3"/>
        <v>16</v>
      </c>
      <c r="R10" s="34">
        <f t="shared" si="4"/>
        <v>11</v>
      </c>
      <c r="S10" s="32">
        <f t="shared" ref="S10:U12" si="5">P10/5</f>
        <v>4.2</v>
      </c>
      <c r="T10" s="32">
        <f t="shared" si="5"/>
        <v>3.2</v>
      </c>
      <c r="U10" s="32">
        <f t="shared" si="5"/>
        <v>2.2000000000000002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92">
        <v>100</v>
      </c>
      <c r="J11" s="15">
        <f t="shared" ref="J11:J16" si="6">(I11/N11)*100</f>
        <v>100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34">
        <f t="shared" si="2"/>
        <v>35</v>
      </c>
      <c r="Q11" s="34">
        <f t="shared" si="3"/>
        <v>30</v>
      </c>
      <c r="R11" s="34">
        <f t="shared" si="4"/>
        <v>25</v>
      </c>
      <c r="S11" s="32">
        <f t="shared" si="5"/>
        <v>7</v>
      </c>
      <c r="T11" s="32">
        <f t="shared" si="5"/>
        <v>6</v>
      </c>
      <c r="U11" s="32">
        <f t="shared" si="5"/>
        <v>5</v>
      </c>
    </row>
    <row r="12" spans="1:21" s="20" customFormat="1" ht="35.25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5</v>
      </c>
      <c r="J12" s="15">
        <f t="shared" si="6"/>
        <v>38.461538461538467</v>
      </c>
      <c r="K12" s="37">
        <v>5</v>
      </c>
      <c r="L12" s="65">
        <v>5</v>
      </c>
      <c r="M12" s="16">
        <f t="shared" si="0"/>
        <v>5</v>
      </c>
      <c r="N12" s="72">
        <v>13</v>
      </c>
      <c r="O12" s="18"/>
      <c r="P12" s="34">
        <f t="shared" si="2"/>
        <v>-31.538461538461533</v>
      </c>
      <c r="Q12" s="34">
        <f t="shared" si="3"/>
        <v>-36.538461538461533</v>
      </c>
      <c r="R12" s="34">
        <f t="shared" si="4"/>
        <v>-41.538461538461533</v>
      </c>
      <c r="S12" s="32">
        <f t="shared" si="5"/>
        <v>-6.3076923076923066</v>
      </c>
      <c r="T12" s="32">
        <f t="shared" si="5"/>
        <v>-7.3076923076923066</v>
      </c>
      <c r="U12" s="32">
        <f t="shared" si="5"/>
        <v>-8.3076923076923066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92">
        <v>4.97</v>
      </c>
      <c r="J13" s="15">
        <f t="shared" si="6"/>
        <v>4.0406504065040654</v>
      </c>
      <c r="K13" s="92">
        <v>4.97</v>
      </c>
      <c r="L13" s="65">
        <v>6</v>
      </c>
      <c r="M13" s="16">
        <f t="shared" si="0"/>
        <v>5.9640000000000004</v>
      </c>
      <c r="N13" s="72">
        <v>123</v>
      </c>
      <c r="O13" s="18"/>
      <c r="P13" s="34">
        <f t="shared" si="2"/>
        <v>-56.959349593495936</v>
      </c>
      <c r="Q13" s="34">
        <f t="shared" si="3"/>
        <v>-66.959349593495929</v>
      </c>
      <c r="R13" s="34">
        <f t="shared" si="4"/>
        <v>-76.959349593495929</v>
      </c>
      <c r="S13" s="32">
        <f>(P13/10)</f>
        <v>-5.6959349593495938</v>
      </c>
      <c r="T13" s="32">
        <f t="shared" ref="T13:U14" si="7">(Q13/10)</f>
        <v>-6.6959349593495929</v>
      </c>
      <c r="U13" s="32">
        <f t="shared" si="7"/>
        <v>-7.6959349593495929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5">
        <f t="shared" si="6"/>
        <v>8.7719298245614024</v>
      </c>
      <c r="K14" s="37">
        <v>5</v>
      </c>
      <c r="L14" s="65">
        <v>5</v>
      </c>
      <c r="M14" s="16">
        <f t="shared" si="0"/>
        <v>5</v>
      </c>
      <c r="N14" s="72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si="7"/>
        <v>-6.2228070175438592</v>
      </c>
      <c r="U14" s="32">
        <f t="shared" si="7"/>
        <v>-7.2228070175438601</v>
      </c>
    </row>
    <row r="15" spans="1:21" s="21" customFormat="1" ht="34.5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92">
        <v>4.99</v>
      </c>
      <c r="J15" s="15">
        <f t="shared" si="6"/>
        <v>9.0727272727272723</v>
      </c>
      <c r="K15" s="92">
        <v>4.99</v>
      </c>
      <c r="L15" s="65">
        <v>6</v>
      </c>
      <c r="M15" s="16">
        <f t="shared" si="0"/>
        <v>5.9879999999999995</v>
      </c>
      <c r="N15" s="72">
        <v>55</v>
      </c>
      <c r="O15" s="22"/>
      <c r="P15" s="34">
        <f t="shared" si="2"/>
        <v>-51.927272727272729</v>
      </c>
      <c r="Q15" s="34">
        <f t="shared" si="3"/>
        <v>-61.927272727272729</v>
      </c>
      <c r="R15" s="34">
        <f t="shared" si="4"/>
        <v>-71.927272727272722</v>
      </c>
      <c r="S15" s="32">
        <f>(P15/10)</f>
        <v>-5.1927272727272733</v>
      </c>
      <c r="T15" s="32">
        <f>(Q15/10)</f>
        <v>-6.1927272727272733</v>
      </c>
      <c r="U15" s="32">
        <f>(R15/10)</f>
        <v>-7.1927272727272724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8">(P16/5)</f>
        <v>-14</v>
      </c>
      <c r="T16" s="32">
        <f t="shared" si="8"/>
        <v>-15</v>
      </c>
      <c r="U16" s="32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62" t="s">
        <v>22</v>
      </c>
      <c r="D17" s="62" t="s">
        <v>23</v>
      </c>
      <c r="E17" s="62" t="s">
        <v>20</v>
      </c>
      <c r="F17" s="62" t="s">
        <v>24</v>
      </c>
      <c r="G17" s="62" t="s">
        <v>25</v>
      </c>
      <c r="H17" s="70" t="s">
        <v>20</v>
      </c>
      <c r="I17" s="35">
        <v>3</v>
      </c>
      <c r="J17" s="16">
        <v>100</v>
      </c>
      <c r="K17" s="37">
        <v>3</v>
      </c>
      <c r="L17" s="23">
        <v>3</v>
      </c>
      <c r="M17" s="16">
        <f t="shared" si="0"/>
        <v>1.7999999999999998</v>
      </c>
      <c r="N17" s="73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6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34">
        <f t="shared" ref="P18" si="10">J18-D18</f>
        <v>-58</v>
      </c>
      <c r="Q18" s="34">
        <f t="shared" ref="Q18" si="11">J18-E18</f>
        <v>-68</v>
      </c>
      <c r="R18" s="34">
        <f t="shared" ref="R18" si="12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8.2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" si="13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6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35">
        <v>5</v>
      </c>
      <c r="J20" s="15">
        <f t="shared" ref="J20:J22" si="14">IF(H20&lt;&gt;"",I20,0)</f>
        <v>5</v>
      </c>
      <c r="K20" s="37">
        <v>5</v>
      </c>
      <c r="L20" s="65">
        <v>4</v>
      </c>
      <c r="M20" s="16">
        <f t="shared" si="0"/>
        <v>4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35">
        <v>5</v>
      </c>
      <c r="J21" s="15">
        <f t="shared" ref="J21" si="15">IF(H21&lt;&gt;"",I21,0)</f>
        <v>5</v>
      </c>
      <c r="K21" s="37">
        <v>5</v>
      </c>
      <c r="L21" s="65">
        <v>5</v>
      </c>
      <c r="M21" s="16">
        <f t="shared" si="0"/>
        <v>5</v>
      </c>
      <c r="N21" s="17"/>
      <c r="O21" s="18"/>
      <c r="Q21" s="20"/>
    </row>
    <row r="22" spans="1:23" s="21" customFormat="1" ht="37.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35">
        <v>5</v>
      </c>
      <c r="J22" s="15">
        <f t="shared" si="14"/>
        <v>5</v>
      </c>
      <c r="K22" s="37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39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6">SUM(L6:L22)</f>
        <v>100</v>
      </c>
      <c r="M23" s="74">
        <f t="shared" si="16"/>
        <v>97.551999999999992</v>
      </c>
      <c r="N23" s="17"/>
      <c r="O23" s="18"/>
    </row>
    <row r="24" spans="1:23" s="5" customFormat="1" ht="37.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34.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26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59.25" customHeight="1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59.25" customHeight="1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59.25" customHeight="1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59.25" customHeight="1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59.25" customHeight="1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59.25" customHeight="1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59.25" customHeight="1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59.25" customHeight="1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59.25" customHeight="1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59.25" customHeight="1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59.25" customHeight="1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59.25" customHeight="1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59.25" customHeight="1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59.25" customHeight="1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18.75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18.75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18.75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18.75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18.75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18.75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18.75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18.75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18.75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18.75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18.75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18.75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18.75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18.75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18.75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18.75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18.75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18.75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18.75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18.75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18.75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18.75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  <row r="238" spans="1:14" ht="18.75" x14ac:dyDescent="0.3"/>
    <row r="239" spans="1:14" ht="18.75" x14ac:dyDescent="0.3"/>
    <row r="240" spans="1:14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</sheetData>
  <mergeCells count="13">
    <mergeCell ref="A2:M2"/>
    <mergeCell ref="L3:L5"/>
    <mergeCell ref="M3:M5"/>
    <mergeCell ref="H4:H5"/>
    <mergeCell ref="I4:I5"/>
    <mergeCell ref="J4:J5"/>
    <mergeCell ref="A23:I23"/>
    <mergeCell ref="J23:K23"/>
    <mergeCell ref="A3:A5"/>
    <mergeCell ref="B3:B5"/>
    <mergeCell ref="C3:G3"/>
    <mergeCell ref="H3:J3"/>
    <mergeCell ref="K3:K5"/>
  </mergeCells>
  <conditionalFormatting sqref="B20:H20">
    <cfRule type="colorScale" priority="169">
      <colorScale>
        <cfvo type="min"/>
        <cfvo type="max"/>
        <color theme="0"/>
        <color theme="0"/>
      </colorScale>
    </cfRule>
  </conditionalFormatting>
  <conditionalFormatting sqref="H20">
    <cfRule type="colorScale" priority="168">
      <colorScale>
        <cfvo type="min"/>
        <cfvo type="max"/>
        <color theme="0"/>
        <color theme="0"/>
      </colorScale>
    </cfRule>
  </conditionalFormatting>
  <conditionalFormatting sqref="I23:I25">
    <cfRule type="colorScale" priority="166">
      <colorScale>
        <cfvo type="min"/>
        <cfvo type="max"/>
        <color theme="0"/>
        <color theme="0"/>
      </colorScale>
    </cfRule>
  </conditionalFormatting>
  <conditionalFormatting sqref="K23:K25">
    <cfRule type="colorScale" priority="165">
      <colorScale>
        <cfvo type="min"/>
        <cfvo type="max"/>
        <color theme="0"/>
        <color theme="0"/>
      </colorScale>
    </cfRule>
  </conditionalFormatting>
  <conditionalFormatting sqref="I20:K20">
    <cfRule type="colorScale" priority="161">
      <colorScale>
        <cfvo type="min"/>
        <cfvo type="max"/>
        <color theme="0"/>
        <color theme="0"/>
      </colorScale>
    </cfRule>
  </conditionalFormatting>
  <conditionalFormatting sqref="I11:K11">
    <cfRule type="colorScale" priority="160">
      <colorScale>
        <cfvo type="min"/>
        <cfvo type="max"/>
        <color theme="0"/>
        <color theme="0"/>
      </colorScale>
    </cfRule>
  </conditionalFormatting>
  <conditionalFormatting sqref="B19:H19">
    <cfRule type="colorScale" priority="144">
      <colorScale>
        <cfvo type="min"/>
        <cfvo type="max"/>
        <color theme="0"/>
        <color theme="0"/>
      </colorScale>
    </cfRule>
  </conditionalFormatting>
  <conditionalFormatting sqref="H19">
    <cfRule type="colorScale" priority="143">
      <colorScale>
        <cfvo type="min"/>
        <cfvo type="max"/>
        <color theme="0"/>
        <color theme="0"/>
      </colorScale>
    </cfRule>
  </conditionalFormatting>
  <conditionalFormatting sqref="C7:H8 M7:M8">
    <cfRule type="colorScale" priority="142">
      <colorScale>
        <cfvo type="min"/>
        <cfvo type="max"/>
        <color theme="0"/>
        <color theme="0"/>
      </colorScale>
    </cfRule>
  </conditionalFormatting>
  <conditionalFormatting sqref="H18:H26 H6:H16 I10:K12 I20:J26 K20:K25 I21:K21 I14:K14 J13 J15">
    <cfRule type="colorScale" priority="141">
      <colorScale>
        <cfvo type="min"/>
        <cfvo type="max"/>
        <color theme="0"/>
        <color theme="0"/>
      </colorScale>
    </cfRule>
  </conditionalFormatting>
  <conditionalFormatting sqref="A3:IV5 A10:IV12 A20:IV26 A14:IV14 A13:H13 J13 L13:IV13 J15 A6:H9 L6:IV9 A15:H19 L15:IV19">
    <cfRule type="colorScale" priority="140">
      <colorScale>
        <cfvo type="min"/>
        <cfvo type="max"/>
        <color theme="0"/>
        <color theme="0"/>
      </colorScale>
    </cfRule>
  </conditionalFormatting>
  <conditionalFormatting sqref="A1:IV1 H4:J5 H10:IV12 H20:J65518 K20:IV1048576 I21:K21 H14:IV14 H13 J13 L13:IV13 J15 H6:H9 L6:IV9 H15:H19 L15:IV19 K3:IV5 N2:IV2 D3:G65518 A3:C1048576 A2">
    <cfRule type="colorScale" priority="171">
      <colorScale>
        <cfvo type="min"/>
        <cfvo type="max"/>
        <color theme="0"/>
        <color theme="0"/>
      </colorScale>
    </cfRule>
  </conditionalFormatting>
  <conditionalFormatting sqref="I20:K25 J15">
    <cfRule type="colorScale" priority="139">
      <colorScale>
        <cfvo type="min"/>
        <cfvo type="max"/>
        <color theme="0"/>
        <color theme="0"/>
      </colorScale>
    </cfRule>
  </conditionalFormatting>
  <conditionalFormatting sqref="J15">
    <cfRule type="colorScale" priority="138">
      <colorScale>
        <cfvo type="min"/>
        <cfvo type="max"/>
        <color theme="0"/>
        <color theme="0"/>
      </colorScale>
    </cfRule>
  </conditionalFormatting>
  <conditionalFormatting sqref="H23:K23 I24">
    <cfRule type="colorScale" priority="136">
      <colorScale>
        <cfvo type="min"/>
        <cfvo type="max"/>
        <color theme="0"/>
        <color theme="0"/>
      </colorScale>
    </cfRule>
  </conditionalFormatting>
  <conditionalFormatting sqref="I23:K23 I24">
    <cfRule type="colorScale" priority="135">
      <colorScale>
        <cfvo type="min"/>
        <cfvo type="max"/>
        <color theme="0"/>
        <color theme="0"/>
      </colorScale>
    </cfRule>
  </conditionalFormatting>
  <conditionalFormatting sqref="I23:M23 I24">
    <cfRule type="colorScale" priority="134">
      <colorScale>
        <cfvo type="min"/>
        <cfvo type="max"/>
        <color theme="0"/>
        <color theme="0"/>
      </colorScale>
    </cfRule>
  </conditionalFormatting>
  <conditionalFormatting sqref="I23:K23 I24">
    <cfRule type="colorScale" priority="133">
      <colorScale>
        <cfvo type="min"/>
        <cfvo type="max"/>
        <color theme="0"/>
        <color theme="0"/>
      </colorScale>
    </cfRule>
  </conditionalFormatting>
  <conditionalFormatting sqref="I23:I24">
    <cfRule type="colorScale" priority="132">
      <colorScale>
        <cfvo type="min"/>
        <cfvo type="max"/>
        <color theme="0"/>
        <color theme="0"/>
      </colorScale>
    </cfRule>
  </conditionalFormatting>
  <conditionalFormatting sqref="K23">
    <cfRule type="colorScale" priority="131">
      <colorScale>
        <cfvo type="min"/>
        <cfvo type="max"/>
        <color theme="0"/>
        <color theme="0"/>
      </colorScale>
    </cfRule>
  </conditionalFormatting>
  <conditionalFormatting sqref="I23:K23 I24">
    <cfRule type="colorScale" priority="130">
      <colorScale>
        <cfvo type="min"/>
        <cfvo type="max"/>
        <color theme="0"/>
        <color theme="0"/>
      </colorScale>
    </cfRule>
  </conditionalFormatting>
  <conditionalFormatting sqref="I23:K23 I24">
    <cfRule type="colorScale" priority="129">
      <colorScale>
        <cfvo type="min"/>
        <cfvo type="max"/>
        <color theme="0"/>
        <color theme="0"/>
      </colorScale>
    </cfRule>
  </conditionalFormatting>
  <conditionalFormatting sqref="I23:K23 I24">
    <cfRule type="colorScale" priority="128">
      <colorScale>
        <cfvo type="min"/>
        <cfvo type="max"/>
        <color theme="0"/>
        <color theme="0"/>
      </colorScale>
    </cfRule>
  </conditionalFormatting>
  <conditionalFormatting sqref="I23:K23 I24">
    <cfRule type="colorScale" priority="127">
      <colorScale>
        <cfvo type="min"/>
        <cfvo type="max"/>
        <color theme="0"/>
        <color theme="0"/>
      </colorScale>
    </cfRule>
  </conditionalFormatting>
  <conditionalFormatting sqref="I23:I24">
    <cfRule type="colorScale" priority="126">
      <colorScale>
        <cfvo type="min"/>
        <cfvo type="max"/>
        <color theme="0"/>
        <color theme="0"/>
      </colorScale>
    </cfRule>
  </conditionalFormatting>
  <conditionalFormatting sqref="K23">
    <cfRule type="colorScale" priority="125">
      <colorScale>
        <cfvo type="min"/>
        <cfvo type="max"/>
        <color theme="0"/>
        <color theme="0"/>
      </colorScale>
    </cfRule>
  </conditionalFormatting>
  <conditionalFormatting sqref="I23:K23 I24">
    <cfRule type="colorScale" priority="124">
      <colorScale>
        <cfvo type="min"/>
        <cfvo type="max"/>
        <color theme="0"/>
        <color theme="0"/>
      </colorScale>
    </cfRule>
  </conditionalFormatting>
  <conditionalFormatting sqref="I23:K23 I24">
    <cfRule type="colorScale" priority="123">
      <colorScale>
        <cfvo type="min"/>
        <cfvo type="max"/>
        <color theme="0"/>
        <color theme="0"/>
      </colorScale>
    </cfRule>
  </conditionalFormatting>
  <conditionalFormatting sqref="I23:K23 I24">
    <cfRule type="colorScale" priority="122">
      <colorScale>
        <cfvo type="min"/>
        <cfvo type="max"/>
        <color theme="0"/>
        <color theme="0"/>
      </colorScale>
    </cfRule>
  </conditionalFormatting>
  <conditionalFormatting sqref="I23:K23 I24">
    <cfRule type="colorScale" priority="121">
      <colorScale>
        <cfvo type="min"/>
        <cfvo type="max"/>
        <color theme="0"/>
        <color theme="0"/>
      </colorScale>
    </cfRule>
  </conditionalFormatting>
  <conditionalFormatting sqref="I23:K23 I24">
    <cfRule type="colorScale" priority="120">
      <colorScale>
        <cfvo type="min"/>
        <cfvo type="max"/>
        <color theme="0"/>
        <color theme="0"/>
      </colorScale>
    </cfRule>
  </conditionalFormatting>
  <conditionalFormatting sqref="I23:K23 I24">
    <cfRule type="colorScale" priority="119">
      <colorScale>
        <cfvo type="min"/>
        <cfvo type="max"/>
        <color theme="0"/>
        <color theme="0"/>
      </colorScale>
    </cfRule>
  </conditionalFormatting>
  <conditionalFormatting sqref="I23:K23 I24">
    <cfRule type="colorScale" priority="118">
      <colorScale>
        <cfvo type="min"/>
        <cfvo type="max"/>
        <color theme="0"/>
        <color theme="0"/>
      </colorScale>
    </cfRule>
  </conditionalFormatting>
  <conditionalFormatting sqref="I23:K23 I24">
    <cfRule type="colorScale" priority="117">
      <colorScale>
        <cfvo type="min"/>
        <cfvo type="max"/>
        <color theme="0"/>
        <color theme="0"/>
      </colorScale>
    </cfRule>
  </conditionalFormatting>
  <conditionalFormatting sqref="H6">
    <cfRule type="colorScale" priority="116">
      <colorScale>
        <cfvo type="min"/>
        <cfvo type="max"/>
        <color theme="0"/>
        <color theme="0"/>
      </colorScale>
    </cfRule>
  </conditionalFormatting>
  <conditionalFormatting sqref="I11:K12 I14:K14 J13">
    <cfRule type="colorScale" priority="115">
      <colorScale>
        <cfvo type="min"/>
        <cfvo type="max"/>
        <color theme="0"/>
        <color theme="0"/>
      </colorScale>
    </cfRule>
  </conditionalFormatting>
  <conditionalFormatting sqref="J11:K11">
    <cfRule type="colorScale" priority="114">
      <colorScale>
        <cfvo type="min"/>
        <cfvo type="max"/>
        <color theme="0"/>
        <color theme="0"/>
      </colorScale>
    </cfRule>
  </conditionalFormatting>
  <conditionalFormatting sqref="J12:K12">
    <cfRule type="colorScale" priority="113">
      <colorScale>
        <cfvo type="min"/>
        <cfvo type="max"/>
        <color theme="0"/>
        <color theme="0"/>
      </colorScale>
    </cfRule>
  </conditionalFormatting>
  <conditionalFormatting sqref="J13">
    <cfRule type="colorScale" priority="112">
      <colorScale>
        <cfvo type="min"/>
        <cfvo type="max"/>
        <color theme="0"/>
        <color theme="0"/>
      </colorScale>
    </cfRule>
  </conditionalFormatting>
  <conditionalFormatting sqref="J14:K14">
    <cfRule type="colorScale" priority="111">
      <colorScale>
        <cfvo type="min"/>
        <cfvo type="max"/>
        <color theme="0"/>
        <color theme="0"/>
      </colorScale>
    </cfRule>
  </conditionalFormatting>
  <conditionalFormatting sqref="I10:K10">
    <cfRule type="colorScale" priority="107">
      <colorScale>
        <cfvo type="min"/>
        <cfvo type="max"/>
        <color theme="0"/>
        <color theme="0"/>
      </colorScale>
    </cfRule>
  </conditionalFormatting>
  <conditionalFormatting sqref="I10:K10">
    <cfRule type="colorScale" priority="106">
      <colorScale>
        <cfvo type="min"/>
        <cfvo type="max"/>
        <color theme="0"/>
        <color theme="0"/>
      </colorScale>
    </cfRule>
  </conditionalFormatting>
  <conditionalFormatting sqref="H20">
    <cfRule type="colorScale" priority="103">
      <colorScale>
        <cfvo type="min"/>
        <cfvo type="max"/>
        <color theme="0"/>
        <color theme="0"/>
      </colorScale>
    </cfRule>
  </conditionalFormatting>
  <conditionalFormatting sqref="I11:K11">
    <cfRule type="colorScale" priority="102">
      <colorScale>
        <cfvo type="min"/>
        <cfvo type="max"/>
        <color theme="0"/>
        <color theme="0"/>
      </colorScale>
    </cfRule>
  </conditionalFormatting>
  <conditionalFormatting sqref="J10:J15">
    <cfRule type="colorScale" priority="101">
      <colorScale>
        <cfvo type="min"/>
        <cfvo type="max"/>
        <color theme="0"/>
        <color theme="0"/>
      </colorScale>
    </cfRule>
  </conditionalFormatting>
  <conditionalFormatting sqref="A19">
    <cfRule type="colorScale" priority="99">
      <colorScale>
        <cfvo type="min"/>
        <cfvo type="max"/>
        <color theme="0"/>
        <color theme="0"/>
      </colorScale>
    </cfRule>
  </conditionalFormatting>
  <conditionalFormatting sqref="B19:H19 B20">
    <cfRule type="colorScale" priority="98">
      <colorScale>
        <cfvo type="min"/>
        <cfvo type="max"/>
        <color theme="0"/>
        <color theme="0"/>
      </colorScale>
    </cfRule>
  </conditionalFormatting>
  <conditionalFormatting sqref="H19">
    <cfRule type="colorScale" priority="97">
      <colorScale>
        <cfvo type="min"/>
        <cfvo type="max"/>
        <color theme="0"/>
        <color theme="0"/>
      </colorScale>
    </cfRule>
  </conditionalFormatting>
  <conditionalFormatting sqref="C7:H8 M7:M8">
    <cfRule type="colorScale" priority="96">
      <colorScale>
        <cfvo type="min"/>
        <cfvo type="max"/>
        <color theme="0"/>
        <color theme="0"/>
      </colorScale>
    </cfRule>
  </conditionalFormatting>
  <conditionalFormatting sqref="J15">
    <cfRule type="colorScale" priority="94">
      <colorScale>
        <cfvo type="min"/>
        <cfvo type="max"/>
        <color theme="0"/>
        <color theme="0"/>
      </colorScale>
    </cfRule>
  </conditionalFormatting>
  <conditionalFormatting sqref="H6">
    <cfRule type="colorScale" priority="93">
      <colorScale>
        <cfvo type="min"/>
        <cfvo type="max"/>
        <color theme="0"/>
        <color theme="0"/>
      </colorScale>
    </cfRule>
  </conditionalFormatting>
  <conditionalFormatting sqref="I11:K12 I14:K14 J13">
    <cfRule type="colorScale" priority="92">
      <colorScale>
        <cfvo type="min"/>
        <cfvo type="max"/>
        <color theme="0"/>
        <color theme="0"/>
      </colorScale>
    </cfRule>
  </conditionalFormatting>
  <conditionalFormatting sqref="J11:K11">
    <cfRule type="colorScale" priority="91">
      <colorScale>
        <cfvo type="min"/>
        <cfvo type="max"/>
        <color theme="0"/>
        <color theme="0"/>
      </colorScale>
    </cfRule>
  </conditionalFormatting>
  <conditionalFormatting sqref="J12:K12">
    <cfRule type="colorScale" priority="90">
      <colorScale>
        <cfvo type="min"/>
        <cfvo type="max"/>
        <color theme="0"/>
        <color theme="0"/>
      </colorScale>
    </cfRule>
  </conditionalFormatting>
  <conditionalFormatting sqref="J13">
    <cfRule type="colorScale" priority="89">
      <colorScale>
        <cfvo type="min"/>
        <cfvo type="max"/>
        <color theme="0"/>
        <color theme="0"/>
      </colorScale>
    </cfRule>
  </conditionalFormatting>
  <conditionalFormatting sqref="J14:K14">
    <cfRule type="colorScale" priority="88">
      <colorScale>
        <cfvo type="min"/>
        <cfvo type="max"/>
        <color theme="0"/>
        <color theme="0"/>
      </colorScale>
    </cfRule>
  </conditionalFormatting>
  <conditionalFormatting sqref="J10:J15">
    <cfRule type="colorScale" priority="87">
      <colorScale>
        <cfvo type="min"/>
        <cfvo type="max"/>
        <color theme="0"/>
        <color theme="0"/>
      </colorScale>
    </cfRule>
  </conditionalFormatting>
  <conditionalFormatting sqref="B6">
    <cfRule type="colorScale" priority="86">
      <colorScale>
        <cfvo type="min"/>
        <cfvo type="max"/>
        <color theme="0"/>
        <color theme="0"/>
      </colorScale>
    </cfRule>
  </conditionalFormatting>
  <conditionalFormatting sqref="A18">
    <cfRule type="colorScale" priority="85">
      <colorScale>
        <cfvo type="min"/>
        <cfvo type="max"/>
        <color theme="0"/>
        <color theme="0"/>
      </colorScale>
    </cfRule>
  </conditionalFormatting>
  <conditionalFormatting sqref="B18:H18">
    <cfRule type="colorScale" priority="84">
      <colorScale>
        <cfvo type="min"/>
        <cfvo type="max"/>
        <color theme="0"/>
        <color theme="0"/>
      </colorScale>
    </cfRule>
  </conditionalFormatting>
  <conditionalFormatting sqref="H18">
    <cfRule type="colorScale" priority="83">
      <colorScale>
        <cfvo type="min"/>
        <cfvo type="max"/>
        <color theme="0"/>
        <color theme="0"/>
      </colorScale>
    </cfRule>
  </conditionalFormatting>
  <conditionalFormatting sqref="H22">
    <cfRule type="colorScale" priority="82">
      <colorScale>
        <cfvo type="min"/>
        <cfvo type="max"/>
        <color theme="0"/>
        <color theme="0"/>
      </colorScale>
    </cfRule>
  </conditionalFormatting>
  <conditionalFormatting sqref="H6:H22 I21:I22 J21:J23 I10:K12 I20:J20 K20:K22 I21:K21 I14:K14 J13 J15">
    <cfRule type="colorScale" priority="81">
      <colorScale>
        <cfvo type="min"/>
        <cfvo type="max"/>
        <color theme="0"/>
        <color theme="0"/>
      </colorScale>
    </cfRule>
  </conditionalFormatting>
  <conditionalFormatting sqref="B24:C1048576 A7:H22 A23:A1048576 D24:I65498 H4:J5 A1:IV1 I10:IV12 H6 J20:J65498 I20:I22 K20:IV1048576 I21:K21 I14:IV14 J13 L13:IV13 J15 L6:IV9 L15:IV19 K3:IV5 N2:IV2 A3:G6 A2">
    <cfRule type="colorScale" priority="80">
      <colorScale>
        <cfvo type="min"/>
        <cfvo type="max"/>
        <color theme="0"/>
        <color theme="0"/>
      </colorScale>
    </cfRule>
  </conditionalFormatting>
  <conditionalFormatting sqref="H20">
    <cfRule type="colorScale" priority="70">
      <colorScale>
        <cfvo type="min"/>
        <cfvo type="max"/>
        <color theme="0"/>
        <color theme="0"/>
      </colorScale>
    </cfRule>
  </conditionalFormatting>
  <conditionalFormatting sqref="I6:K7">
    <cfRule type="colorScale" priority="66">
      <colorScale>
        <cfvo type="min"/>
        <cfvo type="max"/>
        <color theme="0"/>
        <color theme="0"/>
      </colorScale>
    </cfRule>
  </conditionalFormatting>
  <conditionalFormatting sqref="I7:K7">
    <cfRule type="colorScale" priority="65">
      <colorScale>
        <cfvo type="min"/>
        <cfvo type="max"/>
        <color theme="0"/>
        <color theme="0"/>
      </colorScale>
    </cfRule>
  </conditionalFormatting>
  <conditionalFormatting sqref="I6:K7">
    <cfRule type="colorScale" priority="64">
      <colorScale>
        <cfvo type="min"/>
        <cfvo type="max"/>
        <color theme="0"/>
        <color theme="0"/>
      </colorScale>
    </cfRule>
  </conditionalFormatting>
  <conditionalFormatting sqref="I6:K7">
    <cfRule type="colorScale" priority="63">
      <colorScale>
        <cfvo type="min"/>
        <cfvo type="max"/>
        <color theme="0"/>
        <color theme="0"/>
      </colorScale>
    </cfRule>
  </conditionalFormatting>
  <conditionalFormatting sqref="I6:K7">
    <cfRule type="colorScale" priority="62">
      <colorScale>
        <cfvo type="min"/>
        <cfvo type="max"/>
        <color theme="0"/>
        <color theme="0"/>
      </colorScale>
    </cfRule>
  </conditionalFormatting>
  <conditionalFormatting sqref="I6:K6">
    <cfRule type="colorScale" priority="61">
      <colorScale>
        <cfvo type="min"/>
        <cfvo type="max"/>
        <color theme="0"/>
        <color theme="0"/>
      </colorScale>
    </cfRule>
  </conditionalFormatting>
  <conditionalFormatting sqref="I7:K7">
    <cfRule type="colorScale" priority="60">
      <colorScale>
        <cfvo type="min"/>
        <cfvo type="max"/>
        <color theme="0"/>
        <color theme="0"/>
      </colorScale>
    </cfRule>
  </conditionalFormatting>
  <conditionalFormatting sqref="I7:K7">
    <cfRule type="colorScale" priority="59">
      <colorScale>
        <cfvo type="min"/>
        <cfvo type="max"/>
        <color theme="0"/>
        <color theme="0"/>
      </colorScale>
    </cfRule>
  </conditionalFormatting>
  <conditionalFormatting sqref="I7:K7">
    <cfRule type="colorScale" priority="58">
      <colorScale>
        <cfvo type="min"/>
        <cfvo type="max"/>
        <color theme="0"/>
        <color theme="0"/>
      </colorScale>
    </cfRule>
  </conditionalFormatting>
  <conditionalFormatting sqref="I7:K7">
    <cfRule type="colorScale" priority="57">
      <colorScale>
        <cfvo type="min"/>
        <cfvo type="max"/>
        <color theme="0"/>
        <color theme="0"/>
      </colorScale>
    </cfRule>
  </conditionalFormatting>
  <conditionalFormatting sqref="I7:K7">
    <cfRule type="colorScale" priority="56">
      <colorScale>
        <cfvo type="min"/>
        <cfvo type="max"/>
        <color theme="0"/>
        <color theme="0"/>
      </colorScale>
    </cfRule>
  </conditionalFormatting>
  <conditionalFormatting sqref="I6:K6">
    <cfRule type="colorScale" priority="55">
      <colorScale>
        <cfvo type="min"/>
        <cfvo type="max"/>
        <color theme="0"/>
        <color theme="0"/>
      </colorScale>
    </cfRule>
  </conditionalFormatting>
  <conditionalFormatting sqref="I6:K7">
    <cfRule type="colorScale" priority="54">
      <colorScale>
        <cfvo type="min"/>
        <cfvo type="max"/>
        <color theme="0"/>
        <color theme="0"/>
      </colorScale>
    </cfRule>
  </conditionalFormatting>
  <conditionalFormatting sqref="I6:K7">
    <cfRule type="colorScale" priority="53">
      <colorScale>
        <cfvo type="min"/>
        <cfvo type="max"/>
        <color theme="0"/>
        <color theme="0"/>
      </colorScale>
    </cfRule>
  </conditionalFormatting>
  <conditionalFormatting sqref="I7">
    <cfRule type="colorScale" priority="52">
      <colorScale>
        <cfvo type="min"/>
        <cfvo type="max"/>
        <color theme="0"/>
        <color theme="0"/>
      </colorScale>
    </cfRule>
  </conditionalFormatting>
  <conditionalFormatting sqref="J16">
    <cfRule type="colorScale" priority="49">
      <colorScale>
        <cfvo type="min"/>
        <cfvo type="max"/>
        <color theme="0"/>
        <color theme="0"/>
      </colorScale>
    </cfRule>
  </conditionalFormatting>
  <conditionalFormatting sqref="J16">
    <cfRule type="colorScale" priority="48">
      <colorScale>
        <cfvo type="min"/>
        <cfvo type="max"/>
        <color theme="0"/>
        <color theme="0"/>
      </colorScale>
    </cfRule>
  </conditionalFormatting>
  <conditionalFormatting sqref="J16">
    <cfRule type="colorScale" priority="47">
      <colorScale>
        <cfvo type="min"/>
        <cfvo type="max"/>
        <color theme="0"/>
        <color theme="0"/>
      </colorScale>
    </cfRule>
  </conditionalFormatting>
  <conditionalFormatting sqref="I16:K16">
    <cfRule type="colorScale" priority="50">
      <colorScale>
        <cfvo type="min"/>
        <cfvo type="max"/>
        <color theme="0"/>
        <color theme="0"/>
      </colorScale>
    </cfRule>
  </conditionalFormatting>
  <conditionalFormatting sqref="I16:K16">
    <cfRule type="colorScale" priority="51">
      <colorScale>
        <cfvo type="min"/>
        <cfvo type="max"/>
        <color theme="0"/>
        <color theme="0"/>
      </colorScale>
    </cfRule>
  </conditionalFormatting>
  <conditionalFormatting sqref="I16">
    <cfRule type="colorScale" priority="46">
      <colorScale>
        <cfvo type="min"/>
        <cfvo type="max"/>
        <color theme="0"/>
        <color theme="0"/>
      </colorScale>
    </cfRule>
  </conditionalFormatting>
  <conditionalFormatting sqref="I16">
    <cfRule type="colorScale" priority="45">
      <colorScale>
        <cfvo type="min"/>
        <cfvo type="max"/>
        <color theme="0"/>
        <color theme="0"/>
      </colorScale>
    </cfRule>
  </conditionalFormatting>
  <conditionalFormatting sqref="I19:K19">
    <cfRule type="colorScale" priority="43">
      <colorScale>
        <cfvo type="min"/>
        <cfvo type="max"/>
        <color theme="0"/>
        <color theme="0"/>
      </colorScale>
    </cfRule>
  </conditionalFormatting>
  <conditionalFormatting sqref="I19:K19">
    <cfRule type="colorScale" priority="44">
      <colorScale>
        <cfvo type="min"/>
        <cfvo type="max"/>
        <color theme="0"/>
        <color theme="0"/>
      </colorScale>
    </cfRule>
  </conditionalFormatting>
  <conditionalFormatting sqref="I21:K21">
    <cfRule type="colorScale" priority="42">
      <colorScale>
        <cfvo type="min"/>
        <cfvo type="max"/>
        <color theme="0"/>
        <color theme="0"/>
      </colorScale>
    </cfRule>
  </conditionalFormatting>
  <conditionalFormatting sqref="I13">
    <cfRule type="colorScale" priority="40">
      <colorScale>
        <cfvo type="min"/>
        <cfvo type="max"/>
        <color theme="0"/>
        <color theme="0"/>
      </colorScale>
    </cfRule>
  </conditionalFormatting>
  <conditionalFormatting sqref="I13">
    <cfRule type="colorScale" priority="41">
      <colorScale>
        <cfvo type="min"/>
        <cfvo type="max"/>
        <color theme="0"/>
        <color theme="0"/>
      </colorScale>
    </cfRule>
  </conditionalFormatting>
  <conditionalFormatting sqref="K13">
    <cfRule type="colorScale" priority="38">
      <colorScale>
        <cfvo type="min"/>
        <cfvo type="max"/>
        <color theme="0"/>
        <color theme="0"/>
      </colorScale>
    </cfRule>
  </conditionalFormatting>
  <conditionalFormatting sqref="K13">
    <cfRule type="colorScale" priority="39">
      <colorScale>
        <cfvo type="min"/>
        <cfvo type="max"/>
        <color theme="0"/>
        <color theme="0"/>
      </colorScale>
    </cfRule>
  </conditionalFormatting>
  <conditionalFormatting sqref="I15">
    <cfRule type="colorScale" priority="36">
      <colorScale>
        <cfvo type="min"/>
        <cfvo type="max"/>
        <color theme="0"/>
        <color theme="0"/>
      </colorScale>
    </cfRule>
  </conditionalFormatting>
  <conditionalFormatting sqref="I15">
    <cfRule type="colorScale" priority="37">
      <colorScale>
        <cfvo type="min"/>
        <cfvo type="max"/>
        <color theme="0"/>
        <color theme="0"/>
      </colorScale>
    </cfRule>
  </conditionalFormatting>
  <conditionalFormatting sqref="K15">
    <cfRule type="colorScale" priority="34">
      <colorScale>
        <cfvo type="min"/>
        <cfvo type="max"/>
        <color theme="0"/>
        <color theme="0"/>
      </colorScale>
    </cfRule>
  </conditionalFormatting>
  <conditionalFormatting sqref="K15">
    <cfRule type="colorScale" priority="35">
      <colorScale>
        <cfvo type="min"/>
        <cfvo type="max"/>
        <color theme="0"/>
        <color theme="0"/>
      </colorScale>
    </cfRule>
  </conditionalFormatting>
  <conditionalFormatting sqref="J9:K9">
    <cfRule type="colorScale" priority="32">
      <colorScale>
        <cfvo type="min"/>
        <cfvo type="max"/>
        <color theme="0"/>
        <color theme="0"/>
      </colorScale>
    </cfRule>
  </conditionalFormatting>
  <conditionalFormatting sqref="I8:K8">
    <cfRule type="colorScale" priority="31">
      <colorScale>
        <cfvo type="min"/>
        <cfvo type="max"/>
        <color theme="0"/>
        <color theme="0"/>
      </colorScale>
    </cfRule>
  </conditionalFormatting>
  <conditionalFormatting sqref="J8:K8">
    <cfRule type="colorScale" priority="30">
      <colorScale>
        <cfvo type="min"/>
        <cfvo type="max"/>
        <color theme="0"/>
        <color theme="0"/>
      </colorScale>
    </cfRule>
  </conditionalFormatting>
  <conditionalFormatting sqref="J8:K8">
    <cfRule type="colorScale" priority="29">
      <colorScale>
        <cfvo type="min"/>
        <cfvo type="max"/>
        <color theme="0"/>
        <color theme="0"/>
      </colorScale>
    </cfRule>
  </conditionalFormatting>
  <conditionalFormatting sqref="J8:K9 I9">
    <cfRule type="colorScale" priority="28">
      <colorScale>
        <cfvo type="min"/>
        <cfvo type="max"/>
        <color theme="0"/>
        <color theme="0"/>
      </colorScale>
    </cfRule>
  </conditionalFormatting>
  <conditionalFormatting sqref="I8:K9">
    <cfRule type="colorScale" priority="33">
      <colorScale>
        <cfvo type="min"/>
        <cfvo type="max"/>
        <color theme="0"/>
        <color theme="0"/>
      </colorScale>
    </cfRule>
  </conditionalFormatting>
  <conditionalFormatting sqref="J9:K9">
    <cfRule type="colorScale" priority="27">
      <colorScale>
        <cfvo type="min"/>
        <cfvo type="max"/>
        <color theme="0"/>
        <color theme="0"/>
      </colorScale>
    </cfRule>
  </conditionalFormatting>
  <conditionalFormatting sqref="J8:K8">
    <cfRule type="colorScale" priority="26">
      <colorScale>
        <cfvo type="min"/>
        <cfvo type="max"/>
        <color theme="0"/>
        <color theme="0"/>
      </colorScale>
    </cfRule>
  </conditionalFormatting>
  <conditionalFormatting sqref="J8:K8">
    <cfRule type="colorScale" priority="25">
      <colorScale>
        <cfvo type="min"/>
        <cfvo type="max"/>
        <color theme="0"/>
        <color theme="0"/>
      </colorScale>
    </cfRule>
  </conditionalFormatting>
  <conditionalFormatting sqref="J8:K9 I9">
    <cfRule type="colorScale" priority="24">
      <colorScale>
        <cfvo type="min"/>
        <cfvo type="max"/>
        <color theme="0"/>
        <color theme="0"/>
      </colorScale>
    </cfRule>
  </conditionalFormatting>
  <conditionalFormatting sqref="I8:K9">
    <cfRule type="colorScale" priority="23">
      <colorScale>
        <cfvo type="min"/>
        <cfvo type="max"/>
        <color theme="0"/>
        <color theme="0"/>
      </colorScale>
    </cfRule>
  </conditionalFormatting>
  <conditionalFormatting sqref="J9">
    <cfRule type="colorScale" priority="22">
      <colorScale>
        <cfvo type="min"/>
        <cfvo type="max"/>
        <color theme="0"/>
        <color theme="0"/>
      </colorScale>
    </cfRule>
  </conditionalFormatting>
  <conditionalFormatting sqref="J9">
    <cfRule type="colorScale" priority="21">
      <colorScale>
        <cfvo type="min"/>
        <cfvo type="max"/>
        <color theme="0"/>
        <color theme="0"/>
      </colorScale>
    </cfRule>
  </conditionalFormatting>
  <conditionalFormatting sqref="J9:K9">
    <cfRule type="colorScale" priority="20">
      <colorScale>
        <cfvo type="min"/>
        <cfvo type="max"/>
        <color theme="0"/>
        <color theme="0"/>
      </colorScale>
    </cfRule>
  </conditionalFormatting>
  <conditionalFormatting sqref="J8:K8">
    <cfRule type="colorScale" priority="19">
      <colorScale>
        <cfvo type="min"/>
        <cfvo type="max"/>
        <color theme="0"/>
        <color theme="0"/>
      </colorScale>
    </cfRule>
  </conditionalFormatting>
  <conditionalFormatting sqref="J8:K8">
    <cfRule type="colorScale" priority="18">
      <colorScale>
        <cfvo type="min"/>
        <cfvo type="max"/>
        <color theme="0"/>
        <color theme="0"/>
      </colorScale>
    </cfRule>
  </conditionalFormatting>
  <conditionalFormatting sqref="J9">
    <cfRule type="colorScale" priority="17">
      <colorScale>
        <cfvo type="min"/>
        <cfvo type="max"/>
        <color theme="0"/>
        <color theme="0"/>
      </colorScale>
    </cfRule>
  </conditionalFormatting>
  <conditionalFormatting sqref="J8:K9 I9">
    <cfRule type="colorScale" priority="16">
      <colorScale>
        <cfvo type="min"/>
        <cfvo type="max"/>
        <color theme="0"/>
        <color theme="0"/>
      </colorScale>
    </cfRule>
  </conditionalFormatting>
  <conditionalFormatting sqref="I8:K9">
    <cfRule type="colorScale" priority="15">
      <colorScale>
        <cfvo type="min"/>
        <cfvo type="max"/>
        <color theme="0"/>
        <color theme="0"/>
      </colorScale>
    </cfRule>
  </conditionalFormatting>
  <conditionalFormatting sqref="I17:K17">
    <cfRule type="colorScale" priority="13">
      <colorScale>
        <cfvo type="min"/>
        <cfvo type="max"/>
        <color theme="0"/>
        <color theme="0"/>
      </colorScale>
    </cfRule>
  </conditionalFormatting>
  <conditionalFormatting sqref="I17:K17">
    <cfRule type="colorScale" priority="14">
      <colorScale>
        <cfvo type="min"/>
        <cfvo type="max"/>
        <color theme="0"/>
        <color theme="0"/>
      </colorScale>
    </cfRule>
  </conditionalFormatting>
  <conditionalFormatting sqref="I17:K17">
    <cfRule type="colorScale" priority="12">
      <colorScale>
        <cfvo type="min"/>
        <cfvo type="max"/>
        <color theme="0"/>
        <color theme="0"/>
      </colorScale>
    </cfRule>
  </conditionalFormatting>
  <conditionalFormatting sqref="I17:K17">
    <cfRule type="colorScale" priority="11">
      <colorScale>
        <cfvo type="min"/>
        <cfvo type="max"/>
        <color theme="0"/>
        <color theme="0"/>
      </colorScale>
    </cfRule>
  </conditionalFormatting>
  <conditionalFormatting sqref="I17:K17">
    <cfRule type="colorScale" priority="10">
      <colorScale>
        <cfvo type="min"/>
        <cfvo type="max"/>
        <color theme="0"/>
        <color theme="0"/>
      </colorScale>
    </cfRule>
  </conditionalFormatting>
  <conditionalFormatting sqref="I17:K17">
    <cfRule type="colorScale" priority="9">
      <colorScale>
        <cfvo type="min"/>
        <cfvo type="max"/>
        <color theme="0"/>
        <color theme="0"/>
      </colorScale>
    </cfRule>
  </conditionalFormatting>
  <conditionalFormatting sqref="I17:K17">
    <cfRule type="colorScale" priority="8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dataValidations count="3">
    <dataValidation type="whole" operator="lessThanOrEqual" allowBlank="1" showInputMessage="1" showErrorMessage="1" sqref="I10:I12 I14 I16:I22">
      <formula1>H10</formula1>
    </dataValidation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decimal" allowBlank="1" showInputMessage="1" showErrorMessage="1" sqref="I13 K13 I15 K15">
      <formula1>0.01</formula1>
      <formula2>5</formula2>
    </dataValidation>
  </dataValidations>
  <pageMargins left="0.25" right="0.25" top="0.75" bottom="0.75" header="0.3" footer="0.3"/>
  <pageSetup paperSize="9" scale="95" orientation="landscape" horizontalDpi="4294967293" verticalDpi="300" r:id="rId1"/>
  <colBreaks count="1" manualBreakCount="1">
    <brk id="1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3"/>
  <sheetViews>
    <sheetView topLeftCell="A16" workbookViewId="0">
      <selection sqref="A1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66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26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16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76.709999999999994</v>
      </c>
      <c r="J8" s="15">
        <f>IF(H8&lt;&gt;"",I8,0)</f>
        <v>76.709999999999994</v>
      </c>
      <c r="K8" s="37">
        <v>5</v>
      </c>
      <c r="L8" s="65">
        <v>5</v>
      </c>
      <c r="M8" s="16">
        <f t="shared" si="0"/>
        <v>5</v>
      </c>
      <c r="N8" s="17"/>
      <c r="O8" s="18"/>
      <c r="P8" s="34">
        <f>J8-D8</f>
        <v>24.709999999999994</v>
      </c>
      <c r="Q8" s="34">
        <f>J8-E8</f>
        <v>23.709999999999994</v>
      </c>
      <c r="R8" s="34">
        <f>J8-F8</f>
        <v>22.709999999999994</v>
      </c>
      <c r="S8" s="32">
        <f>P8/10</f>
        <v>2.4709999999999992</v>
      </c>
      <c r="T8" s="32">
        <f t="shared" ref="T8:U9" si="1">Q8/10</f>
        <v>2.3709999999999996</v>
      </c>
      <c r="U8" s="32">
        <f t="shared" si="1"/>
        <v>2.2709999999999995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36">
        <v>61.22</v>
      </c>
      <c r="J9" s="15">
        <f>IF(H9&lt;&gt;"",I9,0)</f>
        <v>61.22</v>
      </c>
      <c r="K9" s="37">
        <v>5</v>
      </c>
      <c r="L9" s="65">
        <v>5</v>
      </c>
      <c r="M9" s="16">
        <f t="shared" si="0"/>
        <v>5</v>
      </c>
      <c r="N9" s="17"/>
      <c r="O9" s="18"/>
      <c r="P9" s="34">
        <f t="shared" ref="P9:P16" si="2">J9-D9</f>
        <v>8.2199999999999989</v>
      </c>
      <c r="Q9" s="34">
        <f t="shared" ref="Q9:Q16" si="3">J9-E9</f>
        <v>7.2199999999999989</v>
      </c>
      <c r="R9" s="34">
        <f t="shared" ref="R9:R16" si="4">J9-F9</f>
        <v>6.2199999999999989</v>
      </c>
      <c r="S9" s="32">
        <f>P9/10</f>
        <v>0.82199999999999984</v>
      </c>
      <c r="T9" s="32">
        <f t="shared" si="1"/>
        <v>0.72199999999999986</v>
      </c>
      <c r="U9" s="32">
        <f t="shared" si="1"/>
        <v>0.62199999999999989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35">
        <v>96</v>
      </c>
      <c r="J10" s="15">
        <f>(I10/N10)*100</f>
        <v>96</v>
      </c>
      <c r="K10" s="37">
        <v>5</v>
      </c>
      <c r="L10" s="65">
        <v>10</v>
      </c>
      <c r="M10" s="16">
        <f t="shared" si="0"/>
        <v>10</v>
      </c>
      <c r="N10" s="72">
        <v>100</v>
      </c>
      <c r="O10" s="18"/>
      <c r="P10" s="34">
        <f t="shared" si="2"/>
        <v>21</v>
      </c>
      <c r="Q10" s="34">
        <f t="shared" si="3"/>
        <v>16</v>
      </c>
      <c r="R10" s="34">
        <f t="shared" si="4"/>
        <v>11</v>
      </c>
      <c r="S10" s="32">
        <f t="shared" ref="S10:U12" si="5">P10/5</f>
        <v>4.2</v>
      </c>
      <c r="T10" s="32">
        <f t="shared" si="5"/>
        <v>3.2</v>
      </c>
      <c r="U10" s="32">
        <f t="shared" si="5"/>
        <v>2.2000000000000002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35">
        <v>90</v>
      </c>
      <c r="J11" s="15">
        <f t="shared" ref="J11:J16" si="6">(I11/N11)*100</f>
        <v>90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34">
        <f t="shared" si="2"/>
        <v>25</v>
      </c>
      <c r="Q11" s="34">
        <f t="shared" si="3"/>
        <v>20</v>
      </c>
      <c r="R11" s="34">
        <f t="shared" si="4"/>
        <v>15</v>
      </c>
      <c r="S11" s="32">
        <f t="shared" si="5"/>
        <v>5</v>
      </c>
      <c r="T11" s="32">
        <f t="shared" si="5"/>
        <v>4</v>
      </c>
      <c r="U11" s="32">
        <f t="shared" si="5"/>
        <v>3</v>
      </c>
    </row>
    <row r="12" spans="1:21" s="20" customFormat="1" ht="35.25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5</v>
      </c>
      <c r="J12" s="15">
        <f t="shared" si="6"/>
        <v>38.461538461538467</v>
      </c>
      <c r="K12" s="37">
        <v>5</v>
      </c>
      <c r="L12" s="65">
        <v>5</v>
      </c>
      <c r="M12" s="16">
        <f t="shared" si="0"/>
        <v>5</v>
      </c>
      <c r="N12" s="72">
        <v>13</v>
      </c>
      <c r="O12" s="18"/>
      <c r="P12" s="34">
        <f t="shared" si="2"/>
        <v>-31.538461538461533</v>
      </c>
      <c r="Q12" s="34">
        <f t="shared" si="3"/>
        <v>-36.538461538461533</v>
      </c>
      <c r="R12" s="34">
        <f t="shared" si="4"/>
        <v>-41.538461538461533</v>
      </c>
      <c r="S12" s="32">
        <f t="shared" si="5"/>
        <v>-6.3076923076923066</v>
      </c>
      <c r="T12" s="32">
        <f t="shared" si="5"/>
        <v>-7.3076923076923066</v>
      </c>
      <c r="U12" s="32">
        <f t="shared" si="5"/>
        <v>-8.3076923076923066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92">
        <v>4.99</v>
      </c>
      <c r="J13" s="15">
        <f t="shared" si="6"/>
        <v>4.0569105691056917</v>
      </c>
      <c r="K13" s="92">
        <v>4.99</v>
      </c>
      <c r="L13" s="65">
        <v>6</v>
      </c>
      <c r="M13" s="16">
        <f t="shared" si="0"/>
        <v>5.9879999999999995</v>
      </c>
      <c r="N13" s="72">
        <v>123</v>
      </c>
      <c r="O13" s="18"/>
      <c r="P13" s="34">
        <f t="shared" si="2"/>
        <v>-56.943089430894311</v>
      </c>
      <c r="Q13" s="34">
        <f t="shared" si="3"/>
        <v>-66.943089430894304</v>
      </c>
      <c r="R13" s="34">
        <f t="shared" si="4"/>
        <v>-76.943089430894304</v>
      </c>
      <c r="S13" s="32">
        <f>(P13/10)</f>
        <v>-5.6943089430894309</v>
      </c>
      <c r="T13" s="32">
        <f t="shared" ref="T13:U14" si="7">(Q13/10)</f>
        <v>-6.69430894308943</v>
      </c>
      <c r="U13" s="32">
        <f t="shared" si="7"/>
        <v>-7.69430894308943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5">
        <f t="shared" si="6"/>
        <v>8.7719298245614024</v>
      </c>
      <c r="K14" s="37">
        <v>5</v>
      </c>
      <c r="L14" s="65">
        <v>5</v>
      </c>
      <c r="M14" s="16">
        <f t="shared" si="0"/>
        <v>5</v>
      </c>
      <c r="N14" s="72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si="7"/>
        <v>-6.2228070175438592</v>
      </c>
      <c r="U14" s="32">
        <f t="shared" si="7"/>
        <v>-7.2228070175438601</v>
      </c>
    </row>
    <row r="15" spans="1:21" s="21" customFormat="1" ht="34.5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92">
        <v>4.99</v>
      </c>
      <c r="J15" s="15">
        <f t="shared" si="6"/>
        <v>9.0727272727272723</v>
      </c>
      <c r="K15" s="92">
        <v>4.99</v>
      </c>
      <c r="L15" s="65">
        <v>6</v>
      </c>
      <c r="M15" s="16">
        <f t="shared" si="0"/>
        <v>5.9879999999999995</v>
      </c>
      <c r="N15" s="72">
        <v>55</v>
      </c>
      <c r="O15" s="22"/>
      <c r="P15" s="34">
        <f t="shared" si="2"/>
        <v>-51.927272727272729</v>
      </c>
      <c r="Q15" s="34">
        <f t="shared" si="3"/>
        <v>-61.927272727272729</v>
      </c>
      <c r="R15" s="34">
        <f t="shared" si="4"/>
        <v>-71.927272727272722</v>
      </c>
      <c r="S15" s="32">
        <f>(P15/10)</f>
        <v>-5.1927272727272733</v>
      </c>
      <c r="T15" s="32">
        <f>(Q15/10)</f>
        <v>-6.1927272727272733</v>
      </c>
      <c r="U15" s="32">
        <f>(R15/10)</f>
        <v>-7.1927272727272724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8">(P16/5)</f>
        <v>-14</v>
      </c>
      <c r="T16" s="32">
        <f t="shared" si="8"/>
        <v>-15</v>
      </c>
      <c r="U16" s="32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91" t="s">
        <v>22</v>
      </c>
      <c r="D17" s="91" t="s">
        <v>23</v>
      </c>
      <c r="E17" s="91" t="s">
        <v>20</v>
      </c>
      <c r="F17" s="91" t="s">
        <v>24</v>
      </c>
      <c r="G17" s="91" t="s">
        <v>25</v>
      </c>
      <c r="H17" s="70" t="s">
        <v>20</v>
      </c>
      <c r="I17" s="35">
        <v>4</v>
      </c>
      <c r="J17" s="16">
        <v>100</v>
      </c>
      <c r="K17" s="37">
        <v>4</v>
      </c>
      <c r="L17" s="23">
        <v>3</v>
      </c>
      <c r="M17" s="16">
        <f t="shared" si="0"/>
        <v>2.4000000000000004</v>
      </c>
      <c r="N17" s="73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6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34">
        <f t="shared" ref="P18" si="10">J18-D18</f>
        <v>-58</v>
      </c>
      <c r="Q18" s="34">
        <f t="shared" ref="Q18" si="11">J18-E18</f>
        <v>-68</v>
      </c>
      <c r="R18" s="34">
        <f t="shared" ref="R18" si="12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8.2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" si="13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6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35">
        <v>5</v>
      </c>
      <c r="J20" s="15">
        <f t="shared" ref="J20:J22" si="14">IF(H20&lt;&gt;"",I20,0)</f>
        <v>5</v>
      </c>
      <c r="K20" s="37">
        <v>5</v>
      </c>
      <c r="L20" s="65">
        <v>4</v>
      </c>
      <c r="M20" s="16">
        <f t="shared" si="0"/>
        <v>4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35">
        <v>5</v>
      </c>
      <c r="J21" s="15">
        <f t="shared" ref="J21" si="15">IF(H21&lt;&gt;"",I21,0)</f>
        <v>5</v>
      </c>
      <c r="K21" s="37">
        <v>5</v>
      </c>
      <c r="L21" s="65">
        <v>5</v>
      </c>
      <c r="M21" s="16">
        <f t="shared" si="0"/>
        <v>5</v>
      </c>
      <c r="N21" s="17"/>
      <c r="O21" s="18"/>
      <c r="Q21" s="20"/>
    </row>
    <row r="22" spans="1:23" s="21" customFormat="1" ht="37.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35">
        <v>5</v>
      </c>
      <c r="J22" s="15">
        <f t="shared" si="14"/>
        <v>5</v>
      </c>
      <c r="K22" s="37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39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6">SUM(L6:L22)</f>
        <v>100</v>
      </c>
      <c r="M23" s="74">
        <f t="shared" si="16"/>
        <v>98.176000000000002</v>
      </c>
      <c r="N23" s="17"/>
      <c r="O23" s="18"/>
    </row>
    <row r="24" spans="1:23" s="5" customFormat="1" ht="37.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34.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26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59.25" customHeight="1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59.25" customHeight="1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59.25" customHeight="1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59.25" customHeight="1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59.25" customHeight="1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59.25" customHeight="1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59.25" customHeight="1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59.25" customHeight="1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59.25" customHeight="1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59.25" customHeight="1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59.25" customHeight="1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59.25" customHeight="1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59.25" customHeight="1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59.25" customHeight="1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59.25" customHeight="1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59.25" customHeight="1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59.25" customHeight="1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59.25" customHeight="1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59.25" customHeight="1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59.25" customHeight="1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18.75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18.75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18.75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18.75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18.75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18.75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18.75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18.75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18.75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18.75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18.75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18.75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18.75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18.75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18.75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18.75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  <row r="238" spans="1:14" ht="18.75" x14ac:dyDescent="0.3"/>
    <row r="239" spans="1:14" ht="18.75" x14ac:dyDescent="0.3"/>
    <row r="240" spans="1:14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  <row r="258" ht="18.75" x14ac:dyDescent="0.3"/>
    <row r="259" ht="18.75" x14ac:dyDescent="0.3"/>
    <row r="260" ht="18.75" x14ac:dyDescent="0.3"/>
    <row r="261" ht="18.75" x14ac:dyDescent="0.3"/>
    <row r="262" ht="18.75" x14ac:dyDescent="0.3"/>
    <row r="263" ht="18.75" x14ac:dyDescent="0.3"/>
  </sheetData>
  <mergeCells count="13">
    <mergeCell ref="A2:M2"/>
    <mergeCell ref="L3:L5"/>
    <mergeCell ref="M3:M5"/>
    <mergeCell ref="H4:H5"/>
    <mergeCell ref="I4:I5"/>
    <mergeCell ref="J4:J5"/>
    <mergeCell ref="A23:I23"/>
    <mergeCell ref="J23:K23"/>
    <mergeCell ref="A3:A5"/>
    <mergeCell ref="B3:B5"/>
    <mergeCell ref="C3:G3"/>
    <mergeCell ref="H3:J3"/>
    <mergeCell ref="K3:K5"/>
  </mergeCells>
  <conditionalFormatting sqref="B20:H20">
    <cfRule type="colorScale" priority="156">
      <colorScale>
        <cfvo type="min"/>
        <cfvo type="max"/>
        <color theme="0"/>
        <color theme="0"/>
      </colorScale>
    </cfRule>
  </conditionalFormatting>
  <conditionalFormatting sqref="H20">
    <cfRule type="colorScale" priority="155">
      <colorScale>
        <cfvo type="min"/>
        <cfvo type="max"/>
        <color theme="0"/>
        <color theme="0"/>
      </colorScale>
    </cfRule>
  </conditionalFormatting>
  <conditionalFormatting sqref="I23:I25">
    <cfRule type="colorScale" priority="153">
      <colorScale>
        <cfvo type="min"/>
        <cfvo type="max"/>
        <color theme="0"/>
        <color theme="0"/>
      </colorScale>
    </cfRule>
  </conditionalFormatting>
  <conditionalFormatting sqref="K23:K25">
    <cfRule type="colorScale" priority="152">
      <colorScale>
        <cfvo type="min"/>
        <cfvo type="max"/>
        <color theme="0"/>
        <color theme="0"/>
      </colorScale>
    </cfRule>
  </conditionalFormatting>
  <conditionalFormatting sqref="I20:K20">
    <cfRule type="colorScale" priority="148">
      <colorScale>
        <cfvo type="min"/>
        <cfvo type="max"/>
        <color theme="0"/>
        <color theme="0"/>
      </colorScale>
    </cfRule>
  </conditionalFormatting>
  <conditionalFormatting sqref="I11:K11">
    <cfRule type="colorScale" priority="147">
      <colorScale>
        <cfvo type="min"/>
        <cfvo type="max"/>
        <color theme="0"/>
        <color theme="0"/>
      </colorScale>
    </cfRule>
  </conditionalFormatting>
  <conditionalFormatting sqref="I10:K10">
    <cfRule type="colorScale" priority="146">
      <colorScale>
        <cfvo type="min"/>
        <cfvo type="max"/>
        <color theme="0"/>
        <color theme="0"/>
      </colorScale>
    </cfRule>
  </conditionalFormatting>
  <conditionalFormatting sqref="I9:K9">
    <cfRule type="colorScale" priority="145">
      <colorScale>
        <cfvo type="min"/>
        <cfvo type="max"/>
        <color theme="0"/>
        <color theme="0"/>
      </colorScale>
    </cfRule>
  </conditionalFormatting>
  <conditionalFormatting sqref="J9:K9">
    <cfRule type="colorScale" priority="143">
      <colorScale>
        <cfvo type="min"/>
        <cfvo type="max"/>
        <color theme="0"/>
        <color theme="0"/>
      </colorScale>
    </cfRule>
  </conditionalFormatting>
  <conditionalFormatting sqref="I8:K8">
    <cfRule type="colorScale" priority="141">
      <colorScale>
        <cfvo type="min"/>
        <cfvo type="max"/>
        <color theme="0"/>
        <color theme="0"/>
      </colorScale>
    </cfRule>
  </conditionalFormatting>
  <conditionalFormatting sqref="J8:K8">
    <cfRule type="colorScale" priority="138">
      <colorScale>
        <cfvo type="min"/>
        <cfvo type="max"/>
        <color theme="0"/>
        <color theme="0"/>
      </colorScale>
    </cfRule>
  </conditionalFormatting>
  <conditionalFormatting sqref="B19:H19">
    <cfRule type="colorScale" priority="124">
      <colorScale>
        <cfvo type="min"/>
        <cfvo type="max"/>
        <color theme="0"/>
        <color theme="0"/>
      </colorScale>
    </cfRule>
  </conditionalFormatting>
  <conditionalFormatting sqref="H19">
    <cfRule type="colorScale" priority="123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22">
      <colorScale>
        <cfvo type="min"/>
        <cfvo type="max"/>
        <color theme="0"/>
        <color theme="0"/>
      </colorScale>
    </cfRule>
  </conditionalFormatting>
  <conditionalFormatting sqref="H18:H26 H6:H16 I23:K23 I9:I12 J8:K12 I17:K17 I20:J26 K20:K25 I21:K21 I14:K14 J15">
    <cfRule type="colorScale" priority="121">
      <colorScale>
        <cfvo type="min"/>
        <cfvo type="max"/>
        <color theme="0"/>
        <color theme="0"/>
      </colorScale>
    </cfRule>
  </conditionalFormatting>
  <conditionalFormatting sqref="A3:IV5 A8:IV12 A6:H7 L6:IV7 A17:IV17 A20:IV26 A14:IV14 A13:H13 L13:IV13 A15:H16 J15 L15:IV16 A18:H19 L18:IV19">
    <cfRule type="colorScale" priority="120">
      <colorScale>
        <cfvo type="min"/>
        <cfvo type="max"/>
        <color theme="0"/>
        <color theme="0"/>
      </colorScale>
    </cfRule>
  </conditionalFormatting>
  <conditionalFormatting sqref="A3:G27 K3:IV5 H4:J5 H8:IV12 H6:H7 L6:IV7 H17:IV17 H20:IV27 H14:IV14 H13 L13:IV13 H15:H16 J15 L15:IV16 H18:H19 L18:IV19">
    <cfRule type="colorScale" priority="119">
      <colorScale>
        <cfvo type="min"/>
        <cfvo type="max"/>
        <color theme="0"/>
        <color theme="0"/>
      </colorScale>
    </cfRule>
  </conditionalFormatting>
  <conditionalFormatting sqref="A1:IV1 I23:K23 H4:J5 H8:IV12 H6:H7 L6:IV7 H17:IV17 H20:J65524 K20:IV1048576 I21:K21 H14:IV14 H13 L13:IV13 H15:H16 J15 L15:IV16 H18:H19 L18:IV19 K3:IV5 N2:IV2 D3:G65524 A3:C1048576 A2">
    <cfRule type="colorScale" priority="158">
      <colorScale>
        <cfvo type="min"/>
        <cfvo type="max"/>
        <color theme="0"/>
        <color theme="0"/>
      </colorScale>
    </cfRule>
  </conditionalFormatting>
  <conditionalFormatting sqref="I23:I25">
    <cfRule type="colorScale" priority="118">
      <colorScale>
        <cfvo type="min"/>
        <cfvo type="max"/>
        <color theme="0"/>
        <color theme="0"/>
      </colorScale>
    </cfRule>
  </conditionalFormatting>
  <conditionalFormatting sqref="K23:K25">
    <cfRule type="colorScale" priority="117">
      <colorScale>
        <cfvo type="min"/>
        <cfvo type="max"/>
        <color theme="0"/>
        <color theme="0"/>
      </colorScale>
    </cfRule>
  </conditionalFormatting>
  <conditionalFormatting sqref="I20:K20">
    <cfRule type="colorScale" priority="116">
      <colorScale>
        <cfvo type="min"/>
        <cfvo type="max"/>
        <color theme="0"/>
        <color theme="0"/>
      </colorScale>
    </cfRule>
  </conditionalFormatting>
  <conditionalFormatting sqref="I17:K17 J15 I20:K25">
    <cfRule type="colorScale" priority="115">
      <colorScale>
        <cfvo type="min"/>
        <cfvo type="max"/>
        <color theme="0"/>
        <color theme="0"/>
      </colorScale>
    </cfRule>
  </conditionalFormatting>
  <conditionalFormatting sqref="I17:M17 J15 I20:M25 L15:M16 L18:M19">
    <cfRule type="colorScale" priority="114">
      <colorScale>
        <cfvo type="min"/>
        <cfvo type="max"/>
        <color theme="0"/>
        <color theme="0"/>
      </colorScale>
    </cfRule>
  </conditionalFormatting>
  <conditionalFormatting sqref="I17:M17 J15 I20:M25 L15:M16 L18:M19">
    <cfRule type="colorScale" priority="113">
      <colorScale>
        <cfvo type="min"/>
        <cfvo type="max"/>
        <color theme="0"/>
        <color theme="0"/>
      </colorScale>
    </cfRule>
  </conditionalFormatting>
  <conditionalFormatting sqref="I17:K17 J15 I20:K25">
    <cfRule type="colorScale" priority="112">
      <colorScale>
        <cfvo type="min"/>
        <cfvo type="max"/>
        <color theme="0"/>
        <color theme="0"/>
      </colorScale>
    </cfRule>
  </conditionalFormatting>
  <conditionalFormatting sqref="J15">
    <cfRule type="colorScale" priority="111">
      <colorScale>
        <cfvo type="min"/>
        <cfvo type="max"/>
        <color theme="0"/>
        <color theme="0"/>
      </colorScale>
    </cfRule>
  </conditionalFormatting>
  <conditionalFormatting sqref="I17:K17">
    <cfRule type="colorScale" priority="110">
      <colorScale>
        <cfvo type="min"/>
        <cfvo type="max"/>
        <color theme="0"/>
        <color theme="0"/>
      </colorScale>
    </cfRule>
  </conditionalFormatting>
  <conditionalFormatting sqref="H23:K23 I24">
    <cfRule type="colorScale" priority="109">
      <colorScale>
        <cfvo type="min"/>
        <cfvo type="max"/>
        <color theme="0"/>
        <color theme="0"/>
      </colorScale>
    </cfRule>
  </conditionalFormatting>
  <conditionalFormatting sqref="I23:K23 I24">
    <cfRule type="colorScale" priority="108">
      <colorScale>
        <cfvo type="min"/>
        <cfvo type="max"/>
        <color theme="0"/>
        <color theme="0"/>
      </colorScale>
    </cfRule>
  </conditionalFormatting>
  <conditionalFormatting sqref="I23:M23 I24">
    <cfRule type="colorScale" priority="107">
      <colorScale>
        <cfvo type="min"/>
        <cfvo type="max"/>
        <color theme="0"/>
        <color theme="0"/>
      </colorScale>
    </cfRule>
  </conditionalFormatting>
  <conditionalFormatting sqref="I23:K23 I24">
    <cfRule type="colorScale" priority="106">
      <colorScale>
        <cfvo type="min"/>
        <cfvo type="max"/>
        <color theme="0"/>
        <color theme="0"/>
      </colorScale>
    </cfRule>
  </conditionalFormatting>
  <conditionalFormatting sqref="H6">
    <cfRule type="colorScale" priority="105">
      <colorScale>
        <cfvo type="min"/>
        <cfvo type="max"/>
        <color theme="0"/>
        <color theme="0"/>
      </colorScale>
    </cfRule>
  </conditionalFormatting>
  <conditionalFormatting sqref="I11:K12 I14:K14">
    <cfRule type="colorScale" priority="104">
      <colorScale>
        <cfvo type="min"/>
        <cfvo type="max"/>
        <color theme="0"/>
        <color theme="0"/>
      </colorScale>
    </cfRule>
  </conditionalFormatting>
  <conditionalFormatting sqref="J11:K11">
    <cfRule type="colorScale" priority="103">
      <colorScale>
        <cfvo type="min"/>
        <cfvo type="max"/>
        <color theme="0"/>
        <color theme="0"/>
      </colorScale>
    </cfRule>
  </conditionalFormatting>
  <conditionalFormatting sqref="J12:K12">
    <cfRule type="colorScale" priority="102">
      <colorScale>
        <cfvo type="min"/>
        <cfvo type="max"/>
        <color theme="0"/>
        <color theme="0"/>
      </colorScale>
    </cfRule>
  </conditionalFormatting>
  <conditionalFormatting sqref="J14:K14">
    <cfRule type="colorScale" priority="100">
      <colorScale>
        <cfvo type="min"/>
        <cfvo type="max"/>
        <color theme="0"/>
        <color theme="0"/>
      </colorScale>
    </cfRule>
  </conditionalFormatting>
  <conditionalFormatting sqref="J9:K9">
    <cfRule type="colorScale" priority="99">
      <colorScale>
        <cfvo type="min"/>
        <cfvo type="max"/>
        <color theme="0"/>
        <color theme="0"/>
      </colorScale>
    </cfRule>
  </conditionalFormatting>
  <conditionalFormatting sqref="J8:K8">
    <cfRule type="colorScale" priority="98">
      <colorScale>
        <cfvo type="min"/>
        <cfvo type="max"/>
        <color theme="0"/>
        <color theme="0"/>
      </colorScale>
    </cfRule>
  </conditionalFormatting>
  <conditionalFormatting sqref="J8:K8">
    <cfRule type="colorScale" priority="97">
      <colorScale>
        <cfvo type="min"/>
        <cfvo type="max"/>
        <color theme="0"/>
        <color theme="0"/>
      </colorScale>
    </cfRule>
  </conditionalFormatting>
  <conditionalFormatting sqref="I9:I10 J8:K10">
    <cfRule type="colorScale" priority="96">
      <colorScale>
        <cfvo type="min"/>
        <cfvo type="max"/>
        <color theme="0"/>
        <color theme="0"/>
      </colorScale>
    </cfRule>
  </conditionalFormatting>
  <conditionalFormatting sqref="I8:K10">
    <cfRule type="colorScale" priority="95">
      <colorScale>
        <cfvo type="min"/>
        <cfvo type="max"/>
        <color theme="0"/>
        <color theme="0"/>
      </colorScale>
    </cfRule>
  </conditionalFormatting>
  <conditionalFormatting sqref="J9">
    <cfRule type="colorScale" priority="94">
      <colorScale>
        <cfvo type="min"/>
        <cfvo type="max"/>
        <color theme="0"/>
        <color theme="0"/>
      </colorScale>
    </cfRule>
  </conditionalFormatting>
  <conditionalFormatting sqref="J9">
    <cfRule type="colorScale" priority="93">
      <colorScale>
        <cfvo type="min"/>
        <cfvo type="max"/>
        <color theme="0"/>
        <color theme="0"/>
      </colorScale>
    </cfRule>
  </conditionalFormatting>
  <conditionalFormatting sqref="H20">
    <cfRule type="colorScale" priority="88">
      <colorScale>
        <cfvo type="min"/>
        <cfvo type="max"/>
        <color theme="0"/>
        <color theme="0"/>
      </colorScale>
    </cfRule>
  </conditionalFormatting>
  <conditionalFormatting sqref="I11:K11">
    <cfRule type="colorScale" priority="87">
      <colorScale>
        <cfvo type="min"/>
        <cfvo type="max"/>
        <color theme="0"/>
        <color theme="0"/>
      </colorScale>
    </cfRule>
  </conditionalFormatting>
  <conditionalFormatting sqref="J9:K9 J10:J12 J14:J15">
    <cfRule type="colorScale" priority="86">
      <colorScale>
        <cfvo type="min"/>
        <cfvo type="max"/>
        <color theme="0"/>
        <color theme="0"/>
      </colorScale>
    </cfRule>
  </conditionalFormatting>
  <conditionalFormatting sqref="J8:K8">
    <cfRule type="colorScale" priority="85">
      <colorScale>
        <cfvo type="min"/>
        <cfvo type="max"/>
        <color theme="0"/>
        <color theme="0"/>
      </colorScale>
    </cfRule>
  </conditionalFormatting>
  <conditionalFormatting sqref="A19">
    <cfRule type="colorScale" priority="84">
      <colorScale>
        <cfvo type="min"/>
        <cfvo type="max"/>
        <color theme="0"/>
        <color theme="0"/>
      </colorScale>
    </cfRule>
  </conditionalFormatting>
  <conditionalFormatting sqref="B19:H19 B20">
    <cfRule type="colorScale" priority="83">
      <colorScale>
        <cfvo type="min"/>
        <cfvo type="max"/>
        <color theme="0"/>
        <color theme="0"/>
      </colorScale>
    </cfRule>
  </conditionalFormatting>
  <conditionalFormatting sqref="H19">
    <cfRule type="colorScale" priority="82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81">
      <colorScale>
        <cfvo type="min"/>
        <cfvo type="max"/>
        <color theme="0"/>
        <color theme="0"/>
      </colorScale>
    </cfRule>
  </conditionalFormatting>
  <conditionalFormatting sqref="I17:K17">
    <cfRule type="colorScale" priority="80">
      <colorScale>
        <cfvo type="min"/>
        <cfvo type="max"/>
        <color theme="0"/>
        <color theme="0"/>
      </colorScale>
    </cfRule>
  </conditionalFormatting>
  <conditionalFormatting sqref="J15">
    <cfRule type="colorScale" priority="79">
      <colorScale>
        <cfvo type="min"/>
        <cfvo type="max"/>
        <color theme="0"/>
        <color theme="0"/>
      </colorScale>
    </cfRule>
  </conditionalFormatting>
  <conditionalFormatting sqref="H6">
    <cfRule type="colorScale" priority="78">
      <colorScale>
        <cfvo type="min"/>
        <cfvo type="max"/>
        <color theme="0"/>
        <color theme="0"/>
      </colorScale>
    </cfRule>
  </conditionalFormatting>
  <conditionalFormatting sqref="I11:K12 I14:K14">
    <cfRule type="colorScale" priority="77">
      <colorScale>
        <cfvo type="min"/>
        <cfvo type="max"/>
        <color theme="0"/>
        <color theme="0"/>
      </colorScale>
    </cfRule>
  </conditionalFormatting>
  <conditionalFormatting sqref="J11:K11">
    <cfRule type="colorScale" priority="76">
      <colorScale>
        <cfvo type="min"/>
        <cfvo type="max"/>
        <color theme="0"/>
        <color theme="0"/>
      </colorScale>
    </cfRule>
  </conditionalFormatting>
  <conditionalFormatting sqref="J12:K12">
    <cfRule type="colorScale" priority="75">
      <colorScale>
        <cfvo type="min"/>
        <cfvo type="max"/>
        <color theme="0"/>
        <color theme="0"/>
      </colorScale>
    </cfRule>
  </conditionalFormatting>
  <conditionalFormatting sqref="J14:K14">
    <cfRule type="colorScale" priority="73">
      <colorScale>
        <cfvo type="min"/>
        <cfvo type="max"/>
        <color theme="0"/>
        <color theme="0"/>
      </colorScale>
    </cfRule>
  </conditionalFormatting>
  <conditionalFormatting sqref="J9:J12 J14:J15">
    <cfRule type="colorScale" priority="72">
      <colorScale>
        <cfvo type="min"/>
        <cfvo type="max"/>
        <color theme="0"/>
        <color theme="0"/>
      </colorScale>
    </cfRule>
  </conditionalFormatting>
  <conditionalFormatting sqref="B6">
    <cfRule type="colorScale" priority="71">
      <colorScale>
        <cfvo type="min"/>
        <cfvo type="max"/>
        <color theme="0"/>
        <color theme="0"/>
      </colorScale>
    </cfRule>
  </conditionalFormatting>
  <conditionalFormatting sqref="A18">
    <cfRule type="colorScale" priority="70">
      <colorScale>
        <cfvo type="min"/>
        <cfvo type="max"/>
        <color theme="0"/>
        <color theme="0"/>
      </colorScale>
    </cfRule>
  </conditionalFormatting>
  <conditionalFormatting sqref="B18:H18">
    <cfRule type="colorScale" priority="69">
      <colorScale>
        <cfvo type="min"/>
        <cfvo type="max"/>
        <color theme="0"/>
        <color theme="0"/>
      </colorScale>
    </cfRule>
  </conditionalFormatting>
  <conditionalFormatting sqref="H18">
    <cfRule type="colorScale" priority="68">
      <colorScale>
        <cfvo type="min"/>
        <cfvo type="max"/>
        <color theme="0"/>
        <color theme="0"/>
      </colorScale>
    </cfRule>
  </conditionalFormatting>
  <conditionalFormatting sqref="H22">
    <cfRule type="colorScale" priority="67">
      <colorScale>
        <cfvo type="min"/>
        <cfvo type="max"/>
        <color theme="0"/>
        <color theme="0"/>
      </colorScale>
    </cfRule>
  </conditionalFormatting>
  <conditionalFormatting sqref="H6:H22 I9:I12 I21:I22 J21:J23 J8:K12 I17:K17 I20:J20 K20:K22 I21:K21 I14:K14 J15">
    <cfRule type="colorScale" priority="66">
      <colorScale>
        <cfvo type="min"/>
        <cfvo type="max"/>
        <color theme="0"/>
        <color theme="0"/>
      </colorScale>
    </cfRule>
  </conditionalFormatting>
  <conditionalFormatting sqref="B24:C1048576 A7:H22 A23:A1048576 D24:I65498 H4:J5 A1:IV1 I8:IV12 L6:IV7 H6 I17:IV17 J20:J65498 I20:I22 K20:IV1048576 I21:K21 I14:IV14 L13:IV13 J15 L15:IV16 L18:IV19 K3:IV5 N2:IV2 A3:G6 A2">
    <cfRule type="colorScale" priority="65">
      <colorScale>
        <cfvo type="min"/>
        <cfvo type="max"/>
        <color theme="0"/>
        <color theme="0"/>
      </colorScale>
    </cfRule>
  </conditionalFormatting>
  <conditionalFormatting sqref="H20">
    <cfRule type="colorScale" priority="55">
      <colorScale>
        <cfvo type="min"/>
        <cfvo type="max"/>
        <color theme="0"/>
        <color theme="0"/>
      </colorScale>
    </cfRule>
  </conditionalFormatting>
  <conditionalFormatting sqref="I6:K7">
    <cfRule type="colorScale" priority="51">
      <colorScale>
        <cfvo type="min"/>
        <cfvo type="max"/>
        <color theme="0"/>
        <color theme="0"/>
      </colorScale>
    </cfRule>
  </conditionalFormatting>
  <conditionalFormatting sqref="I7:K7">
    <cfRule type="colorScale" priority="50">
      <colorScale>
        <cfvo type="min"/>
        <cfvo type="max"/>
        <color theme="0"/>
        <color theme="0"/>
      </colorScale>
    </cfRule>
  </conditionalFormatting>
  <conditionalFormatting sqref="I6:K7">
    <cfRule type="colorScale" priority="49">
      <colorScale>
        <cfvo type="min"/>
        <cfvo type="max"/>
        <color theme="0"/>
        <color theme="0"/>
      </colorScale>
    </cfRule>
  </conditionalFormatting>
  <conditionalFormatting sqref="I6:K7">
    <cfRule type="colorScale" priority="48">
      <colorScale>
        <cfvo type="min"/>
        <cfvo type="max"/>
        <color theme="0"/>
        <color theme="0"/>
      </colorScale>
    </cfRule>
  </conditionalFormatting>
  <conditionalFormatting sqref="I6:K7">
    <cfRule type="colorScale" priority="47">
      <colorScale>
        <cfvo type="min"/>
        <cfvo type="max"/>
        <color theme="0"/>
        <color theme="0"/>
      </colorScale>
    </cfRule>
  </conditionalFormatting>
  <conditionalFormatting sqref="I6:K6">
    <cfRule type="colorScale" priority="46">
      <colorScale>
        <cfvo type="min"/>
        <cfvo type="max"/>
        <color theme="0"/>
        <color theme="0"/>
      </colorScale>
    </cfRule>
  </conditionalFormatting>
  <conditionalFormatting sqref="I7:K7">
    <cfRule type="colorScale" priority="45">
      <colorScale>
        <cfvo type="min"/>
        <cfvo type="max"/>
        <color theme="0"/>
        <color theme="0"/>
      </colorScale>
    </cfRule>
  </conditionalFormatting>
  <conditionalFormatting sqref="I7:K7">
    <cfRule type="colorScale" priority="44">
      <colorScale>
        <cfvo type="min"/>
        <cfvo type="max"/>
        <color theme="0"/>
        <color theme="0"/>
      </colorScale>
    </cfRule>
  </conditionalFormatting>
  <conditionalFormatting sqref="I7:K7">
    <cfRule type="colorScale" priority="43">
      <colorScale>
        <cfvo type="min"/>
        <cfvo type="max"/>
        <color theme="0"/>
        <color theme="0"/>
      </colorScale>
    </cfRule>
  </conditionalFormatting>
  <conditionalFormatting sqref="I7:K7">
    <cfRule type="colorScale" priority="42">
      <colorScale>
        <cfvo type="min"/>
        <cfvo type="max"/>
        <color theme="0"/>
        <color theme="0"/>
      </colorScale>
    </cfRule>
  </conditionalFormatting>
  <conditionalFormatting sqref="I7:K7">
    <cfRule type="colorScale" priority="41">
      <colorScale>
        <cfvo type="min"/>
        <cfvo type="max"/>
        <color theme="0"/>
        <color theme="0"/>
      </colorScale>
    </cfRule>
  </conditionalFormatting>
  <conditionalFormatting sqref="I6:K6">
    <cfRule type="colorScale" priority="40">
      <colorScale>
        <cfvo type="min"/>
        <cfvo type="max"/>
        <color theme="0"/>
        <color theme="0"/>
      </colorScale>
    </cfRule>
  </conditionalFormatting>
  <conditionalFormatting sqref="I6:K7">
    <cfRule type="colorScale" priority="39">
      <colorScale>
        <cfvo type="min"/>
        <cfvo type="max"/>
        <color theme="0"/>
        <color theme="0"/>
      </colorScale>
    </cfRule>
  </conditionalFormatting>
  <conditionalFormatting sqref="I6:K7">
    <cfRule type="colorScale" priority="38">
      <colorScale>
        <cfvo type="min"/>
        <cfvo type="max"/>
        <color theme="0"/>
        <color theme="0"/>
      </colorScale>
    </cfRule>
  </conditionalFormatting>
  <conditionalFormatting sqref="I7">
    <cfRule type="colorScale" priority="37">
      <colorScale>
        <cfvo type="min"/>
        <cfvo type="max"/>
        <color theme="0"/>
        <color theme="0"/>
      </colorScale>
    </cfRule>
  </conditionalFormatting>
  <conditionalFormatting sqref="J16">
    <cfRule type="colorScale" priority="34">
      <colorScale>
        <cfvo type="min"/>
        <cfvo type="max"/>
        <color theme="0"/>
        <color theme="0"/>
      </colorScale>
    </cfRule>
  </conditionalFormatting>
  <conditionalFormatting sqref="J16">
    <cfRule type="colorScale" priority="33">
      <colorScale>
        <cfvo type="min"/>
        <cfvo type="max"/>
        <color theme="0"/>
        <color theme="0"/>
      </colorScale>
    </cfRule>
  </conditionalFormatting>
  <conditionalFormatting sqref="J16">
    <cfRule type="colorScale" priority="32">
      <colorScale>
        <cfvo type="min"/>
        <cfvo type="max"/>
        <color theme="0"/>
        <color theme="0"/>
      </colorScale>
    </cfRule>
  </conditionalFormatting>
  <conditionalFormatting sqref="I16:K16">
    <cfRule type="colorScale" priority="35">
      <colorScale>
        <cfvo type="min"/>
        <cfvo type="max"/>
        <color theme="0"/>
        <color theme="0"/>
      </colorScale>
    </cfRule>
  </conditionalFormatting>
  <conditionalFormatting sqref="I16:K16">
    <cfRule type="colorScale" priority="36">
      <colorScale>
        <cfvo type="min"/>
        <cfvo type="max"/>
        <color theme="0"/>
        <color theme="0"/>
      </colorScale>
    </cfRule>
  </conditionalFormatting>
  <conditionalFormatting sqref="I16">
    <cfRule type="colorScale" priority="31">
      <colorScale>
        <cfvo type="min"/>
        <cfvo type="max"/>
        <color theme="0"/>
        <color theme="0"/>
      </colorScale>
    </cfRule>
  </conditionalFormatting>
  <conditionalFormatting sqref="I16">
    <cfRule type="colorScale" priority="30">
      <colorScale>
        <cfvo type="min"/>
        <cfvo type="max"/>
        <color theme="0"/>
        <color theme="0"/>
      </colorScale>
    </cfRule>
  </conditionalFormatting>
  <conditionalFormatting sqref="I19:K19">
    <cfRule type="colorScale" priority="28">
      <colorScale>
        <cfvo type="min"/>
        <cfvo type="max"/>
        <color theme="0"/>
        <color theme="0"/>
      </colorScale>
    </cfRule>
  </conditionalFormatting>
  <conditionalFormatting sqref="I19:K19">
    <cfRule type="colorScale" priority="29">
      <colorScale>
        <cfvo type="min"/>
        <cfvo type="max"/>
        <color theme="0"/>
        <color theme="0"/>
      </colorScale>
    </cfRule>
  </conditionalFormatting>
  <conditionalFormatting sqref="I21:K21">
    <cfRule type="colorScale" priority="27">
      <colorScale>
        <cfvo type="min"/>
        <cfvo type="max"/>
        <color theme="0"/>
        <color theme="0"/>
      </colorScale>
    </cfRule>
  </conditionalFormatting>
  <conditionalFormatting sqref="I21:K21">
    <cfRule type="colorScale" priority="26">
      <colorScale>
        <cfvo type="min"/>
        <cfvo type="max"/>
        <color theme="0"/>
        <color theme="0"/>
      </colorScale>
    </cfRule>
  </conditionalFormatting>
  <conditionalFormatting sqref="J13">
    <cfRule type="colorScale" priority="24">
      <colorScale>
        <cfvo type="min"/>
        <cfvo type="max"/>
        <color theme="0"/>
        <color theme="0"/>
      </colorScale>
    </cfRule>
  </conditionalFormatting>
  <conditionalFormatting sqref="J13">
    <cfRule type="colorScale" priority="25">
      <colorScale>
        <cfvo type="min"/>
        <cfvo type="max"/>
        <color theme="0"/>
        <color theme="0"/>
      </colorScale>
    </cfRule>
  </conditionalFormatting>
  <conditionalFormatting sqref="J13">
    <cfRule type="colorScale" priority="23">
      <colorScale>
        <cfvo type="min"/>
        <cfvo type="max"/>
        <color theme="0"/>
        <color theme="0"/>
      </colorScale>
    </cfRule>
  </conditionalFormatting>
  <conditionalFormatting sqref="J13">
    <cfRule type="colorScale" priority="22">
      <colorScale>
        <cfvo type="min"/>
        <cfvo type="max"/>
        <color theme="0"/>
        <color theme="0"/>
      </colorScale>
    </cfRule>
  </conditionalFormatting>
  <conditionalFormatting sqref="J13">
    <cfRule type="colorScale" priority="21">
      <colorScale>
        <cfvo type="min"/>
        <cfvo type="max"/>
        <color theme="0"/>
        <color theme="0"/>
      </colorScale>
    </cfRule>
  </conditionalFormatting>
  <conditionalFormatting sqref="J13">
    <cfRule type="colorScale" priority="20">
      <colorScale>
        <cfvo type="min"/>
        <cfvo type="max"/>
        <color theme="0"/>
        <color theme="0"/>
      </colorScale>
    </cfRule>
  </conditionalFormatting>
  <conditionalFormatting sqref="J13">
    <cfRule type="colorScale" priority="19">
      <colorScale>
        <cfvo type="min"/>
        <cfvo type="max"/>
        <color theme="0"/>
        <color theme="0"/>
      </colorScale>
    </cfRule>
  </conditionalFormatting>
  <conditionalFormatting sqref="J13">
    <cfRule type="colorScale" priority="18">
      <colorScale>
        <cfvo type="min"/>
        <cfvo type="max"/>
        <color theme="0"/>
        <color theme="0"/>
      </colorScale>
    </cfRule>
  </conditionalFormatting>
  <conditionalFormatting sqref="J13">
    <cfRule type="colorScale" priority="17">
      <colorScale>
        <cfvo type="min"/>
        <cfvo type="max"/>
        <color theme="0"/>
        <color theme="0"/>
      </colorScale>
    </cfRule>
  </conditionalFormatting>
  <conditionalFormatting sqref="J13">
    <cfRule type="colorScale" priority="16">
      <colorScale>
        <cfvo type="min"/>
        <cfvo type="max"/>
        <color theme="0"/>
        <color theme="0"/>
      </colorScale>
    </cfRule>
  </conditionalFormatting>
  <conditionalFormatting sqref="I13">
    <cfRule type="colorScale" priority="14">
      <colorScale>
        <cfvo type="min"/>
        <cfvo type="max"/>
        <color theme="0"/>
        <color theme="0"/>
      </colorScale>
    </cfRule>
  </conditionalFormatting>
  <conditionalFormatting sqref="I13">
    <cfRule type="colorScale" priority="15">
      <colorScale>
        <cfvo type="min"/>
        <cfvo type="max"/>
        <color theme="0"/>
        <color theme="0"/>
      </colorScale>
    </cfRule>
  </conditionalFormatting>
  <conditionalFormatting sqref="K13">
    <cfRule type="colorScale" priority="12">
      <colorScale>
        <cfvo type="min"/>
        <cfvo type="max"/>
        <color theme="0"/>
        <color theme="0"/>
      </colorScale>
    </cfRule>
  </conditionalFormatting>
  <conditionalFormatting sqref="K13">
    <cfRule type="colorScale" priority="13">
      <colorScale>
        <cfvo type="min"/>
        <cfvo type="max"/>
        <color theme="0"/>
        <color theme="0"/>
      </colorScale>
    </cfRule>
  </conditionalFormatting>
  <conditionalFormatting sqref="I15">
    <cfRule type="colorScale" priority="10">
      <colorScale>
        <cfvo type="min"/>
        <cfvo type="max"/>
        <color theme="0"/>
        <color theme="0"/>
      </colorScale>
    </cfRule>
  </conditionalFormatting>
  <conditionalFormatting sqref="I15">
    <cfRule type="colorScale" priority="11">
      <colorScale>
        <cfvo type="min"/>
        <cfvo type="max"/>
        <color theme="0"/>
        <color theme="0"/>
      </colorScale>
    </cfRule>
  </conditionalFormatting>
  <conditionalFormatting sqref="K15">
    <cfRule type="colorScale" priority="8">
      <colorScale>
        <cfvo type="min"/>
        <cfvo type="max"/>
        <color theme="0"/>
        <color theme="0"/>
      </colorScale>
    </cfRule>
  </conditionalFormatting>
  <conditionalFormatting sqref="K15">
    <cfRule type="colorScale" priority="9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dataValidations count="3">
    <dataValidation type="whole" operator="lessThanOrEqual" allowBlank="1" showInputMessage="1" showErrorMessage="1" sqref="I10:I12 I14 I16:I22">
      <formula1>H10</formula1>
    </dataValidation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decimal" allowBlank="1" showInputMessage="1" showErrorMessage="1" sqref="I13 K13 I15 K15">
      <formula1>0.01</formula1>
      <formula2>5</formula2>
    </dataValidation>
  </dataValidations>
  <pageMargins left="0.31496062992125984" right="0.11811023622047245" top="0.74803149606299213" bottom="0.74803149606299213" header="0.31496062992125984" footer="0.31496062992125984"/>
  <pageSetup paperSize="9" scale="96" orientation="landscape" horizontalDpi="4294967293" verticalDpi="300" r:id="rId1"/>
  <colBreaks count="1" manualBreakCount="1">
    <brk id="1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7"/>
  <sheetViews>
    <sheetView topLeftCell="A16" workbookViewId="0">
      <selection activeCell="A2" sqref="A2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26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16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88.14</v>
      </c>
      <c r="J8" s="15">
        <f>IF(H8&lt;&gt;"",I8,0)</f>
        <v>88.14</v>
      </c>
      <c r="K8" s="37">
        <v>5</v>
      </c>
      <c r="L8" s="65">
        <v>5</v>
      </c>
      <c r="M8" s="16">
        <f t="shared" si="0"/>
        <v>5</v>
      </c>
      <c r="N8" s="17"/>
      <c r="O8" s="18"/>
      <c r="P8" s="34">
        <f>J8-D8</f>
        <v>36.14</v>
      </c>
      <c r="Q8" s="34">
        <f>J8-E8</f>
        <v>35.14</v>
      </c>
      <c r="R8" s="34">
        <f>J8-F8</f>
        <v>34.14</v>
      </c>
      <c r="S8" s="32">
        <f>P8/10</f>
        <v>3.6139999999999999</v>
      </c>
      <c r="T8" s="32">
        <f t="shared" ref="T8:U9" si="1">Q8/10</f>
        <v>3.5140000000000002</v>
      </c>
      <c r="U8" s="32">
        <f t="shared" si="1"/>
        <v>3.4140000000000001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135">
        <v>76.92</v>
      </c>
      <c r="J9" s="15">
        <f>IF(H9&lt;&gt;"",I9,0)</f>
        <v>76.92</v>
      </c>
      <c r="K9" s="37">
        <v>5</v>
      </c>
      <c r="L9" s="65">
        <v>5</v>
      </c>
      <c r="M9" s="16">
        <f t="shared" si="0"/>
        <v>5</v>
      </c>
      <c r="N9" s="17"/>
      <c r="O9" s="18"/>
      <c r="P9" s="34">
        <f t="shared" ref="P9:P16" si="2">J9-D9</f>
        <v>23.92</v>
      </c>
      <c r="Q9" s="34">
        <f t="shared" ref="Q9:Q16" si="3">J9-E9</f>
        <v>22.92</v>
      </c>
      <c r="R9" s="34">
        <f t="shared" ref="R9:R16" si="4">J9-F9</f>
        <v>21.92</v>
      </c>
      <c r="S9" s="32">
        <f>P9/10</f>
        <v>2.3920000000000003</v>
      </c>
      <c r="T9" s="32">
        <f t="shared" si="1"/>
        <v>2.2920000000000003</v>
      </c>
      <c r="U9" s="32">
        <f t="shared" si="1"/>
        <v>2.1920000000000002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35">
        <v>94</v>
      </c>
      <c r="J10" s="15">
        <f>(I10/N10)*100</f>
        <v>94</v>
      </c>
      <c r="K10" s="37">
        <v>5</v>
      </c>
      <c r="L10" s="65">
        <v>10</v>
      </c>
      <c r="M10" s="16">
        <f t="shared" si="0"/>
        <v>10</v>
      </c>
      <c r="N10" s="72">
        <v>100</v>
      </c>
      <c r="O10" s="18"/>
      <c r="P10" s="34">
        <f t="shared" si="2"/>
        <v>19</v>
      </c>
      <c r="Q10" s="34">
        <f t="shared" si="3"/>
        <v>14</v>
      </c>
      <c r="R10" s="34">
        <f t="shared" si="4"/>
        <v>9</v>
      </c>
      <c r="S10" s="32">
        <f t="shared" ref="S10:U12" si="5">P10/5</f>
        <v>3.8</v>
      </c>
      <c r="T10" s="32">
        <f t="shared" si="5"/>
        <v>2.8</v>
      </c>
      <c r="U10" s="32">
        <f t="shared" si="5"/>
        <v>1.8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35">
        <v>90</v>
      </c>
      <c r="J11" s="15">
        <f t="shared" ref="J11:J16" si="6">(I11/N11)*100</f>
        <v>90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34">
        <f t="shared" si="2"/>
        <v>25</v>
      </c>
      <c r="Q11" s="34">
        <f t="shared" si="3"/>
        <v>20</v>
      </c>
      <c r="R11" s="34">
        <f t="shared" si="4"/>
        <v>15</v>
      </c>
      <c r="S11" s="32">
        <f t="shared" si="5"/>
        <v>5</v>
      </c>
      <c r="T11" s="32">
        <f t="shared" si="5"/>
        <v>4</v>
      </c>
      <c r="U11" s="32">
        <f t="shared" si="5"/>
        <v>3</v>
      </c>
    </row>
    <row r="12" spans="1:21" s="20" customFormat="1" ht="35.25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4</v>
      </c>
      <c r="J12" s="15">
        <f t="shared" si="6"/>
        <v>30.76923076923077</v>
      </c>
      <c r="K12" s="37">
        <v>4</v>
      </c>
      <c r="L12" s="65">
        <v>5</v>
      </c>
      <c r="M12" s="16">
        <f t="shared" si="0"/>
        <v>4</v>
      </c>
      <c r="N12" s="72">
        <v>13</v>
      </c>
      <c r="O12" s="18"/>
      <c r="P12" s="34">
        <f t="shared" si="2"/>
        <v>-39.230769230769226</v>
      </c>
      <c r="Q12" s="34">
        <f t="shared" si="3"/>
        <v>-44.230769230769226</v>
      </c>
      <c r="R12" s="34">
        <f t="shared" si="4"/>
        <v>-49.230769230769226</v>
      </c>
      <c r="S12" s="32">
        <f t="shared" si="5"/>
        <v>-7.8461538461538449</v>
      </c>
      <c r="T12" s="32">
        <f t="shared" si="5"/>
        <v>-8.8461538461538449</v>
      </c>
      <c r="U12" s="32">
        <f t="shared" si="5"/>
        <v>-9.8461538461538449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35">
        <v>5</v>
      </c>
      <c r="J13" s="15">
        <f t="shared" si="6"/>
        <v>4.0650406504065035</v>
      </c>
      <c r="K13" s="37">
        <v>5</v>
      </c>
      <c r="L13" s="65">
        <v>6</v>
      </c>
      <c r="M13" s="16">
        <f t="shared" si="0"/>
        <v>6</v>
      </c>
      <c r="N13" s="72">
        <v>123</v>
      </c>
      <c r="O13" s="18"/>
      <c r="P13" s="34">
        <f t="shared" si="2"/>
        <v>-56.934959349593498</v>
      </c>
      <c r="Q13" s="34">
        <f t="shared" si="3"/>
        <v>-66.934959349593498</v>
      </c>
      <c r="R13" s="34">
        <f t="shared" si="4"/>
        <v>-76.934959349593498</v>
      </c>
      <c r="S13" s="32">
        <f>(P13/10)</f>
        <v>-5.6934959349593495</v>
      </c>
      <c r="T13" s="32">
        <f t="shared" ref="T13:U14" si="7">(Q13/10)</f>
        <v>-6.6934959349593495</v>
      </c>
      <c r="U13" s="32">
        <f t="shared" si="7"/>
        <v>-7.6934959349593495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5">
        <f t="shared" si="6"/>
        <v>8.7719298245614024</v>
      </c>
      <c r="K14" s="37">
        <v>5</v>
      </c>
      <c r="L14" s="65">
        <v>5</v>
      </c>
      <c r="M14" s="16">
        <f t="shared" si="0"/>
        <v>5</v>
      </c>
      <c r="N14" s="72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si="7"/>
        <v>-6.2228070175438592</v>
      </c>
      <c r="U14" s="32">
        <f t="shared" si="7"/>
        <v>-7.2228070175438601</v>
      </c>
    </row>
    <row r="15" spans="1:21" s="21" customFormat="1" ht="44.25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35">
        <v>5</v>
      </c>
      <c r="J15" s="15">
        <f t="shared" si="6"/>
        <v>9.0909090909090917</v>
      </c>
      <c r="K15" s="37">
        <v>5</v>
      </c>
      <c r="L15" s="65">
        <v>6</v>
      </c>
      <c r="M15" s="16">
        <f t="shared" si="0"/>
        <v>6</v>
      </c>
      <c r="N15" s="72">
        <v>55</v>
      </c>
      <c r="O15" s="22"/>
      <c r="P15" s="34">
        <f t="shared" si="2"/>
        <v>-51.909090909090907</v>
      </c>
      <c r="Q15" s="34">
        <f t="shared" si="3"/>
        <v>-61.909090909090907</v>
      </c>
      <c r="R15" s="34">
        <f t="shared" si="4"/>
        <v>-71.909090909090907</v>
      </c>
      <c r="S15" s="32">
        <f>(P15/10)</f>
        <v>-5.1909090909090905</v>
      </c>
      <c r="T15" s="32">
        <f>(Q15/10)</f>
        <v>-6.1909090909090905</v>
      </c>
      <c r="U15" s="32">
        <f>(R15/10)</f>
        <v>-7.1909090909090905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8">(P16/5)</f>
        <v>-14</v>
      </c>
      <c r="T16" s="32">
        <f t="shared" si="8"/>
        <v>-15</v>
      </c>
      <c r="U16" s="32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62" t="s">
        <v>22</v>
      </c>
      <c r="D17" s="62" t="s">
        <v>23</v>
      </c>
      <c r="E17" s="62" t="s">
        <v>20</v>
      </c>
      <c r="F17" s="62" t="s">
        <v>24</v>
      </c>
      <c r="G17" s="62" t="s">
        <v>25</v>
      </c>
      <c r="H17" s="70" t="s">
        <v>20</v>
      </c>
      <c r="I17" s="35">
        <v>4</v>
      </c>
      <c r="J17" s="16">
        <v>100</v>
      </c>
      <c r="K17" s="37">
        <v>4</v>
      </c>
      <c r="L17" s="23">
        <v>3</v>
      </c>
      <c r="M17" s="16">
        <f t="shared" si="0"/>
        <v>2.4000000000000004</v>
      </c>
      <c r="N17" s="73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6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34">
        <f t="shared" ref="P18" si="10">J18-D18</f>
        <v>-58</v>
      </c>
      <c r="Q18" s="34">
        <f t="shared" ref="Q18" si="11">J18-E18</f>
        <v>-68</v>
      </c>
      <c r="R18" s="34">
        <f t="shared" ref="R18" si="12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8.2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" si="13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6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92">
        <v>4.75</v>
      </c>
      <c r="J20" s="15">
        <f t="shared" ref="J20:J22" si="14">IF(H20&lt;&gt;"",I20,0)</f>
        <v>4.75</v>
      </c>
      <c r="K20" s="92">
        <v>4.75</v>
      </c>
      <c r="L20" s="65">
        <v>4</v>
      </c>
      <c r="M20" s="16">
        <f t="shared" si="0"/>
        <v>3.8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92">
        <v>4.75</v>
      </c>
      <c r="J21" s="15">
        <f t="shared" ref="J21" si="15">IF(H21&lt;&gt;"",I21,0)</f>
        <v>4.75</v>
      </c>
      <c r="K21" s="92">
        <v>4.75</v>
      </c>
      <c r="L21" s="65">
        <v>5</v>
      </c>
      <c r="M21" s="16">
        <f t="shared" si="0"/>
        <v>4.75</v>
      </c>
      <c r="N21" s="17"/>
      <c r="O21" s="18"/>
      <c r="Q21" s="20"/>
    </row>
    <row r="22" spans="1:23" s="21" customFormat="1" ht="37.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35">
        <v>5</v>
      </c>
      <c r="J22" s="15">
        <f t="shared" si="14"/>
        <v>5</v>
      </c>
      <c r="K22" s="37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39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6">SUM(L6:L22)</f>
        <v>100</v>
      </c>
      <c r="M23" s="74">
        <f t="shared" si="16"/>
        <v>96.75</v>
      </c>
      <c r="N23" s="17"/>
      <c r="O23" s="18"/>
    </row>
    <row r="24" spans="1:23" s="5" customFormat="1" ht="37.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34.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26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18.75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18.75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18.75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18.75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18.75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18.75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18.75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18.75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18.75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18.75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18.75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18.75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18.75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18.75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18.75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18.75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18.75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18.75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18.75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18.75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59.25" customHeight="1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59.25" customHeight="1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59.25" customHeight="1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59.25" customHeight="1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59.25" customHeight="1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59.25" customHeight="1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59.25" customHeight="1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59.25" customHeight="1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59.25" customHeight="1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59.25" customHeight="1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59.25" customHeight="1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59.25" customHeight="1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59.25" customHeight="1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59.25" customHeight="1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59.25" customHeight="1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59.25" customHeight="1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</sheetData>
  <mergeCells count="13">
    <mergeCell ref="A2:M2"/>
    <mergeCell ref="L3:L5"/>
    <mergeCell ref="M3:M5"/>
    <mergeCell ref="H4:H5"/>
    <mergeCell ref="I4:I5"/>
    <mergeCell ref="J4:J5"/>
    <mergeCell ref="A23:I23"/>
    <mergeCell ref="J23:K23"/>
    <mergeCell ref="A3:A5"/>
    <mergeCell ref="B3:B5"/>
    <mergeCell ref="C3:G3"/>
    <mergeCell ref="H3:J3"/>
    <mergeCell ref="K3:K5"/>
  </mergeCells>
  <conditionalFormatting sqref="A1:IV1 D8:IV15 D6:H7 L6:IV7 L16:IV16 D17:IV17 D16:H16 D22:J65482 K22:IV1048576 J20 D18:H21 L18:IV21 D3:IV5 N2:IV2 A3:C1048576 A2">
    <cfRule type="colorScale" priority="163">
      <colorScale>
        <cfvo type="min"/>
        <cfvo type="max"/>
        <color theme="0"/>
        <color theme="0"/>
      </colorScale>
    </cfRule>
  </conditionalFormatting>
  <conditionalFormatting sqref="B20:H20">
    <cfRule type="colorScale" priority="134">
      <colorScale>
        <cfvo type="min"/>
        <cfvo type="max"/>
        <color theme="0"/>
        <color theme="0"/>
      </colorScale>
    </cfRule>
  </conditionalFormatting>
  <conditionalFormatting sqref="H20">
    <cfRule type="colorScale" priority="133">
      <colorScale>
        <cfvo type="min"/>
        <cfvo type="max"/>
        <color theme="0"/>
        <color theme="0"/>
      </colorScale>
    </cfRule>
  </conditionalFormatting>
  <conditionalFormatting sqref="I23:I25">
    <cfRule type="colorScale" priority="132">
      <colorScale>
        <cfvo type="min"/>
        <cfvo type="max"/>
        <color theme="0"/>
        <color theme="0"/>
      </colorScale>
    </cfRule>
  </conditionalFormatting>
  <conditionalFormatting sqref="K23:K25">
    <cfRule type="colorScale" priority="131">
      <colorScale>
        <cfvo type="min"/>
        <cfvo type="max"/>
        <color theme="0"/>
        <color theme="0"/>
      </colorScale>
    </cfRule>
  </conditionalFormatting>
  <conditionalFormatting sqref="J20">
    <cfRule type="colorScale" priority="130">
      <colorScale>
        <cfvo type="min"/>
        <cfvo type="max"/>
        <color theme="0"/>
        <color theme="0"/>
      </colorScale>
    </cfRule>
  </conditionalFormatting>
  <conditionalFormatting sqref="I11:K11">
    <cfRule type="colorScale" priority="129">
      <colorScale>
        <cfvo type="min"/>
        <cfvo type="max"/>
        <color theme="0"/>
        <color theme="0"/>
      </colorScale>
    </cfRule>
  </conditionalFormatting>
  <conditionalFormatting sqref="I9:K9">
    <cfRule type="colorScale" priority="128">
      <colorScale>
        <cfvo type="min"/>
        <cfvo type="max"/>
        <color theme="0"/>
        <color theme="0"/>
      </colorScale>
    </cfRule>
  </conditionalFormatting>
  <conditionalFormatting sqref="J9:K9">
    <cfRule type="colorScale" priority="127">
      <colorScale>
        <cfvo type="min"/>
        <cfvo type="max"/>
        <color theme="0"/>
        <color theme="0"/>
      </colorScale>
    </cfRule>
  </conditionalFormatting>
  <conditionalFormatting sqref="I8:K8">
    <cfRule type="colorScale" priority="126">
      <colorScale>
        <cfvo type="min"/>
        <cfvo type="max"/>
        <color theme="0"/>
        <color theme="0"/>
      </colorScale>
    </cfRule>
  </conditionalFormatting>
  <conditionalFormatting sqref="J8:K8">
    <cfRule type="colorScale" priority="125">
      <colorScale>
        <cfvo type="min"/>
        <cfvo type="max"/>
        <color theme="0"/>
        <color theme="0"/>
      </colorScale>
    </cfRule>
  </conditionalFormatting>
  <conditionalFormatting sqref="B19:H19">
    <cfRule type="colorScale" priority="124">
      <colorScale>
        <cfvo type="min"/>
        <cfvo type="max"/>
        <color theme="0"/>
        <color theme="0"/>
      </colorScale>
    </cfRule>
  </conditionalFormatting>
  <conditionalFormatting sqref="H19">
    <cfRule type="colorScale" priority="123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22">
      <colorScale>
        <cfvo type="min"/>
        <cfvo type="max"/>
        <color theme="0"/>
        <color theme="0"/>
      </colorScale>
    </cfRule>
  </conditionalFormatting>
  <conditionalFormatting sqref="H18:H26 H6:H16 I9:I15 J8:K15 I17:K17 I22:J26 K22:K25 J20">
    <cfRule type="colorScale" priority="121">
      <colorScale>
        <cfvo type="min"/>
        <cfvo type="max"/>
        <color theme="0"/>
        <color theme="0"/>
      </colorScale>
    </cfRule>
  </conditionalFormatting>
  <conditionalFormatting sqref="A3:IV5 A8:IV15 A6:H7 L6:IV7 A17:IV17 A16:H16 L16:IV16 A22:IV26 J20 A18:H21 L18:IV21">
    <cfRule type="colorScale" priority="120">
      <colorScale>
        <cfvo type="min"/>
        <cfvo type="max"/>
        <color theme="0"/>
        <color theme="0"/>
      </colorScale>
    </cfRule>
  </conditionalFormatting>
  <conditionalFormatting sqref="A3:G32 K3:IV5 H4:J5 H8:IV15 H6:H7 L6:IV7 H17:IV17 H16 L16:IV16 H22:IV32 J20 H18:H21 L18:IV21">
    <cfRule type="colorScale" priority="119">
      <colorScale>
        <cfvo type="min"/>
        <cfvo type="max"/>
        <color theme="0"/>
        <color theme="0"/>
      </colorScale>
    </cfRule>
  </conditionalFormatting>
  <conditionalFormatting sqref="I23:I25">
    <cfRule type="colorScale" priority="118">
      <colorScale>
        <cfvo type="min"/>
        <cfvo type="max"/>
        <color theme="0"/>
        <color theme="0"/>
      </colorScale>
    </cfRule>
  </conditionalFormatting>
  <conditionalFormatting sqref="K23:K25">
    <cfRule type="colorScale" priority="117">
      <colorScale>
        <cfvo type="min"/>
        <cfvo type="max"/>
        <color theme="0"/>
        <color theme="0"/>
      </colorScale>
    </cfRule>
  </conditionalFormatting>
  <conditionalFormatting sqref="J20">
    <cfRule type="colorScale" priority="116">
      <colorScale>
        <cfvo type="min"/>
        <cfvo type="max"/>
        <color theme="0"/>
        <color theme="0"/>
      </colorScale>
    </cfRule>
  </conditionalFormatting>
  <conditionalFormatting sqref="I15:K15 I17:K17 I22:K25 J20">
    <cfRule type="colorScale" priority="115">
      <colorScale>
        <cfvo type="min"/>
        <cfvo type="max"/>
        <color theme="0"/>
        <color theme="0"/>
      </colorScale>
    </cfRule>
  </conditionalFormatting>
  <conditionalFormatting sqref="I15:M15 I17:M17 L16:M16 I22:M25 J20 L18:M21">
    <cfRule type="colorScale" priority="114">
      <colorScale>
        <cfvo type="min"/>
        <cfvo type="max"/>
        <color theme="0"/>
        <color theme="0"/>
      </colorScale>
    </cfRule>
  </conditionalFormatting>
  <conditionalFormatting sqref="I15:M15 I17:M17 L16:M16 I22:M25 J20 L18:M21">
    <cfRule type="colorScale" priority="113">
      <colorScale>
        <cfvo type="min"/>
        <cfvo type="max"/>
        <color theme="0"/>
        <color theme="0"/>
      </colorScale>
    </cfRule>
  </conditionalFormatting>
  <conditionalFormatting sqref="I15:K15 I17:K17 I22:K25 J20">
    <cfRule type="colorScale" priority="112">
      <colorScale>
        <cfvo type="min"/>
        <cfvo type="max"/>
        <color theme="0"/>
        <color theme="0"/>
      </colorScale>
    </cfRule>
  </conditionalFormatting>
  <conditionalFormatting sqref="I15:J15">
    <cfRule type="colorScale" priority="111">
      <colorScale>
        <cfvo type="min"/>
        <cfvo type="max"/>
        <color theme="0"/>
        <color theme="0"/>
      </colorScale>
    </cfRule>
  </conditionalFormatting>
  <conditionalFormatting sqref="I17:K17">
    <cfRule type="colorScale" priority="110">
      <colorScale>
        <cfvo type="min"/>
        <cfvo type="max"/>
        <color theme="0"/>
        <color theme="0"/>
      </colorScale>
    </cfRule>
  </conditionalFormatting>
  <conditionalFormatting sqref="H23:K23 I24">
    <cfRule type="colorScale" priority="109">
      <colorScale>
        <cfvo type="min"/>
        <cfvo type="max"/>
        <color theme="0"/>
        <color theme="0"/>
      </colorScale>
    </cfRule>
  </conditionalFormatting>
  <conditionalFormatting sqref="I23:K23 I24">
    <cfRule type="colorScale" priority="108">
      <colorScale>
        <cfvo type="min"/>
        <cfvo type="max"/>
        <color theme="0"/>
        <color theme="0"/>
      </colorScale>
    </cfRule>
  </conditionalFormatting>
  <conditionalFormatting sqref="I23:M23 I24">
    <cfRule type="colorScale" priority="107">
      <colorScale>
        <cfvo type="min"/>
        <cfvo type="max"/>
        <color theme="0"/>
        <color theme="0"/>
      </colorScale>
    </cfRule>
  </conditionalFormatting>
  <conditionalFormatting sqref="I23:K23 I24">
    <cfRule type="colorScale" priority="106">
      <colorScale>
        <cfvo type="min"/>
        <cfvo type="max"/>
        <color theme="0"/>
        <color theme="0"/>
      </colorScale>
    </cfRule>
  </conditionalFormatting>
  <conditionalFormatting sqref="H6">
    <cfRule type="colorScale" priority="105">
      <colorScale>
        <cfvo type="min"/>
        <cfvo type="max"/>
        <color theme="0"/>
        <color theme="0"/>
      </colorScale>
    </cfRule>
  </conditionalFormatting>
  <conditionalFormatting sqref="I11:K14">
    <cfRule type="colorScale" priority="104">
      <colorScale>
        <cfvo type="min"/>
        <cfvo type="max"/>
        <color theme="0"/>
        <color theme="0"/>
      </colorScale>
    </cfRule>
  </conditionalFormatting>
  <conditionalFormatting sqref="J11:K11">
    <cfRule type="colorScale" priority="103">
      <colorScale>
        <cfvo type="min"/>
        <cfvo type="max"/>
        <color theme="0"/>
        <color theme="0"/>
      </colorScale>
    </cfRule>
  </conditionalFormatting>
  <conditionalFormatting sqref="J12:K12">
    <cfRule type="colorScale" priority="102">
      <colorScale>
        <cfvo type="min"/>
        <cfvo type="max"/>
        <color theme="0"/>
        <color theme="0"/>
      </colorScale>
    </cfRule>
  </conditionalFormatting>
  <conditionalFormatting sqref="J13:K13">
    <cfRule type="colorScale" priority="101">
      <colorScale>
        <cfvo type="min"/>
        <cfvo type="max"/>
        <color theme="0"/>
        <color theme="0"/>
      </colorScale>
    </cfRule>
  </conditionalFormatting>
  <conditionalFormatting sqref="J14:K14">
    <cfRule type="colorScale" priority="100">
      <colorScale>
        <cfvo type="min"/>
        <cfvo type="max"/>
        <color theme="0"/>
        <color theme="0"/>
      </colorScale>
    </cfRule>
  </conditionalFormatting>
  <conditionalFormatting sqref="J9:K9">
    <cfRule type="colorScale" priority="99">
      <colorScale>
        <cfvo type="min"/>
        <cfvo type="max"/>
        <color theme="0"/>
        <color theme="0"/>
      </colorScale>
    </cfRule>
  </conditionalFormatting>
  <conditionalFormatting sqref="J8:K8">
    <cfRule type="colorScale" priority="98">
      <colorScale>
        <cfvo type="min"/>
        <cfvo type="max"/>
        <color theme="0"/>
        <color theme="0"/>
      </colorScale>
    </cfRule>
  </conditionalFormatting>
  <conditionalFormatting sqref="J8:K8">
    <cfRule type="colorScale" priority="97">
      <colorScale>
        <cfvo type="min"/>
        <cfvo type="max"/>
        <color theme="0"/>
        <color theme="0"/>
      </colorScale>
    </cfRule>
  </conditionalFormatting>
  <conditionalFormatting sqref="I9:I10 J8:K10">
    <cfRule type="colorScale" priority="96">
      <colorScale>
        <cfvo type="min"/>
        <cfvo type="max"/>
        <color theme="0"/>
        <color theme="0"/>
      </colorScale>
    </cfRule>
  </conditionalFormatting>
  <conditionalFormatting sqref="I8:K10">
    <cfRule type="colorScale" priority="95">
      <colorScale>
        <cfvo type="min"/>
        <cfvo type="max"/>
        <color theme="0"/>
        <color theme="0"/>
      </colorScale>
    </cfRule>
  </conditionalFormatting>
  <conditionalFormatting sqref="J9">
    <cfRule type="colorScale" priority="94">
      <colorScale>
        <cfvo type="min"/>
        <cfvo type="max"/>
        <color theme="0"/>
        <color theme="0"/>
      </colorScale>
    </cfRule>
  </conditionalFormatting>
  <conditionalFormatting sqref="J9">
    <cfRule type="colorScale" priority="93">
      <colorScale>
        <cfvo type="min"/>
        <cfvo type="max"/>
        <color theme="0"/>
        <color theme="0"/>
      </colorScale>
    </cfRule>
  </conditionalFormatting>
  <conditionalFormatting sqref="H20">
    <cfRule type="colorScale" priority="88">
      <colorScale>
        <cfvo type="min"/>
        <cfvo type="max"/>
        <color theme="0"/>
        <color theme="0"/>
      </colorScale>
    </cfRule>
  </conditionalFormatting>
  <conditionalFormatting sqref="I11:K11">
    <cfRule type="colorScale" priority="87">
      <colorScale>
        <cfvo type="min"/>
        <cfvo type="max"/>
        <color theme="0"/>
        <color theme="0"/>
      </colorScale>
    </cfRule>
  </conditionalFormatting>
  <conditionalFormatting sqref="J9:K9 J10:J15">
    <cfRule type="colorScale" priority="86">
      <colorScale>
        <cfvo type="min"/>
        <cfvo type="max"/>
        <color theme="0"/>
        <color theme="0"/>
      </colorScale>
    </cfRule>
  </conditionalFormatting>
  <conditionalFormatting sqref="J8:K8">
    <cfRule type="colorScale" priority="85">
      <colorScale>
        <cfvo type="min"/>
        <cfvo type="max"/>
        <color theme="0"/>
        <color theme="0"/>
      </colorScale>
    </cfRule>
  </conditionalFormatting>
  <conditionalFormatting sqref="A19">
    <cfRule type="colorScale" priority="84">
      <colorScale>
        <cfvo type="min"/>
        <cfvo type="max"/>
        <color theme="0"/>
        <color theme="0"/>
      </colorScale>
    </cfRule>
  </conditionalFormatting>
  <conditionalFormatting sqref="B19:H19 B20">
    <cfRule type="colorScale" priority="83">
      <colorScale>
        <cfvo type="min"/>
        <cfvo type="max"/>
        <color theme="0"/>
        <color theme="0"/>
      </colorScale>
    </cfRule>
  </conditionalFormatting>
  <conditionalFormatting sqref="H19">
    <cfRule type="colorScale" priority="82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81">
      <colorScale>
        <cfvo type="min"/>
        <cfvo type="max"/>
        <color theme="0"/>
        <color theme="0"/>
      </colorScale>
    </cfRule>
  </conditionalFormatting>
  <conditionalFormatting sqref="I17:K17">
    <cfRule type="colorScale" priority="80">
      <colorScale>
        <cfvo type="min"/>
        <cfvo type="max"/>
        <color theme="0"/>
        <color theme="0"/>
      </colorScale>
    </cfRule>
  </conditionalFormatting>
  <conditionalFormatting sqref="I15:J15">
    <cfRule type="colorScale" priority="79">
      <colorScale>
        <cfvo type="min"/>
        <cfvo type="max"/>
        <color theme="0"/>
        <color theme="0"/>
      </colorScale>
    </cfRule>
  </conditionalFormatting>
  <conditionalFormatting sqref="H6">
    <cfRule type="colorScale" priority="78">
      <colorScale>
        <cfvo type="min"/>
        <cfvo type="max"/>
        <color theme="0"/>
        <color theme="0"/>
      </colorScale>
    </cfRule>
  </conditionalFormatting>
  <conditionalFormatting sqref="I11:K14">
    <cfRule type="colorScale" priority="77">
      <colorScale>
        <cfvo type="min"/>
        <cfvo type="max"/>
        <color theme="0"/>
        <color theme="0"/>
      </colorScale>
    </cfRule>
  </conditionalFormatting>
  <conditionalFormatting sqref="J11:K11">
    <cfRule type="colorScale" priority="76">
      <colorScale>
        <cfvo type="min"/>
        <cfvo type="max"/>
        <color theme="0"/>
        <color theme="0"/>
      </colorScale>
    </cfRule>
  </conditionalFormatting>
  <conditionalFormatting sqref="J12:K12">
    <cfRule type="colorScale" priority="75">
      <colorScale>
        <cfvo type="min"/>
        <cfvo type="max"/>
        <color theme="0"/>
        <color theme="0"/>
      </colorScale>
    </cfRule>
  </conditionalFormatting>
  <conditionalFormatting sqref="J13:K13">
    <cfRule type="colorScale" priority="74">
      <colorScale>
        <cfvo type="min"/>
        <cfvo type="max"/>
        <color theme="0"/>
        <color theme="0"/>
      </colorScale>
    </cfRule>
  </conditionalFormatting>
  <conditionalFormatting sqref="J14:K14">
    <cfRule type="colorScale" priority="73">
      <colorScale>
        <cfvo type="min"/>
        <cfvo type="max"/>
        <color theme="0"/>
        <color theme="0"/>
      </colorScale>
    </cfRule>
  </conditionalFormatting>
  <conditionalFormatting sqref="J9:J15">
    <cfRule type="colorScale" priority="72">
      <colorScale>
        <cfvo type="min"/>
        <cfvo type="max"/>
        <color theme="0"/>
        <color theme="0"/>
      </colorScale>
    </cfRule>
  </conditionalFormatting>
  <conditionalFormatting sqref="B6">
    <cfRule type="colorScale" priority="71">
      <colorScale>
        <cfvo type="min"/>
        <cfvo type="max"/>
        <color theme="0"/>
        <color theme="0"/>
      </colorScale>
    </cfRule>
  </conditionalFormatting>
  <conditionalFormatting sqref="A18">
    <cfRule type="colorScale" priority="70">
      <colorScale>
        <cfvo type="min"/>
        <cfvo type="max"/>
        <color theme="0"/>
        <color theme="0"/>
      </colorScale>
    </cfRule>
  </conditionalFormatting>
  <conditionalFormatting sqref="B18:H18">
    <cfRule type="colorScale" priority="69">
      <colorScale>
        <cfvo type="min"/>
        <cfvo type="max"/>
        <color theme="0"/>
        <color theme="0"/>
      </colorScale>
    </cfRule>
  </conditionalFormatting>
  <conditionalFormatting sqref="H18">
    <cfRule type="colorScale" priority="68">
      <colorScale>
        <cfvo type="min"/>
        <cfvo type="max"/>
        <color theme="0"/>
        <color theme="0"/>
      </colorScale>
    </cfRule>
  </conditionalFormatting>
  <conditionalFormatting sqref="H22">
    <cfRule type="colorScale" priority="67">
      <colorScale>
        <cfvo type="min"/>
        <cfvo type="max"/>
        <color theme="0"/>
        <color theme="0"/>
      </colorScale>
    </cfRule>
  </conditionalFormatting>
  <conditionalFormatting sqref="H6:H22 I9:I15 I22 J8:K15 I17:K17 J20 K22 J22:J23">
    <cfRule type="colorScale" priority="66">
      <colorScale>
        <cfvo type="min"/>
        <cfvo type="max"/>
        <color theme="0"/>
        <color theme="0"/>
      </colorScale>
    </cfRule>
  </conditionalFormatting>
  <conditionalFormatting sqref="B24:C1048576 A7:H22 A23:A1048576 D24:I65498 H4:J5 A1:IV1 I8:IV15 L6:IV7 H6 L16:IV16 I17:IV17 J20 I22 K22:IV1048576 J22:J65498 L18:IV21 K3:IV5 N2:IV2 A3:G6 A2">
    <cfRule type="colorScale" priority="65">
      <colorScale>
        <cfvo type="min"/>
        <cfvo type="max"/>
        <color theme="0"/>
        <color theme="0"/>
      </colorScale>
    </cfRule>
  </conditionalFormatting>
  <conditionalFormatting sqref="I15">
    <cfRule type="colorScale" priority="63">
      <colorScale>
        <cfvo type="min"/>
        <cfvo type="max"/>
        <color theme="0"/>
        <color theme="0"/>
      </colorScale>
    </cfRule>
  </conditionalFormatting>
  <conditionalFormatting sqref="H20">
    <cfRule type="colorScale" priority="55">
      <colorScale>
        <cfvo type="min"/>
        <cfvo type="max"/>
        <color theme="0"/>
        <color theme="0"/>
      </colorScale>
    </cfRule>
  </conditionalFormatting>
  <conditionalFormatting sqref="I6:K7">
    <cfRule type="colorScale" priority="51">
      <colorScale>
        <cfvo type="min"/>
        <cfvo type="max"/>
        <color theme="0"/>
        <color theme="0"/>
      </colorScale>
    </cfRule>
  </conditionalFormatting>
  <conditionalFormatting sqref="I7:K7">
    <cfRule type="colorScale" priority="50">
      <colorScale>
        <cfvo type="min"/>
        <cfvo type="max"/>
        <color theme="0"/>
        <color theme="0"/>
      </colorScale>
    </cfRule>
  </conditionalFormatting>
  <conditionalFormatting sqref="I6:K7">
    <cfRule type="colorScale" priority="49">
      <colorScale>
        <cfvo type="min"/>
        <cfvo type="max"/>
        <color theme="0"/>
        <color theme="0"/>
      </colorScale>
    </cfRule>
  </conditionalFormatting>
  <conditionalFormatting sqref="I6:K7">
    <cfRule type="colorScale" priority="48">
      <colorScale>
        <cfvo type="min"/>
        <cfvo type="max"/>
        <color theme="0"/>
        <color theme="0"/>
      </colorScale>
    </cfRule>
  </conditionalFormatting>
  <conditionalFormatting sqref="I6:K7">
    <cfRule type="colorScale" priority="47">
      <colorScale>
        <cfvo type="min"/>
        <cfvo type="max"/>
        <color theme="0"/>
        <color theme="0"/>
      </colorScale>
    </cfRule>
  </conditionalFormatting>
  <conditionalFormatting sqref="I6:K6">
    <cfRule type="colorScale" priority="46">
      <colorScale>
        <cfvo type="min"/>
        <cfvo type="max"/>
        <color theme="0"/>
        <color theme="0"/>
      </colorScale>
    </cfRule>
  </conditionalFormatting>
  <conditionalFormatting sqref="I7:K7">
    <cfRule type="colorScale" priority="45">
      <colorScale>
        <cfvo type="min"/>
        <cfvo type="max"/>
        <color theme="0"/>
        <color theme="0"/>
      </colorScale>
    </cfRule>
  </conditionalFormatting>
  <conditionalFormatting sqref="I7:K7">
    <cfRule type="colorScale" priority="44">
      <colorScale>
        <cfvo type="min"/>
        <cfvo type="max"/>
        <color theme="0"/>
        <color theme="0"/>
      </colorScale>
    </cfRule>
  </conditionalFormatting>
  <conditionalFormatting sqref="I7:K7">
    <cfRule type="colorScale" priority="43">
      <colorScale>
        <cfvo type="min"/>
        <cfvo type="max"/>
        <color theme="0"/>
        <color theme="0"/>
      </colorScale>
    </cfRule>
  </conditionalFormatting>
  <conditionalFormatting sqref="I7:K7">
    <cfRule type="colorScale" priority="42">
      <colorScale>
        <cfvo type="min"/>
        <cfvo type="max"/>
        <color theme="0"/>
        <color theme="0"/>
      </colorScale>
    </cfRule>
  </conditionalFormatting>
  <conditionalFormatting sqref="I7:K7">
    <cfRule type="colorScale" priority="41">
      <colorScale>
        <cfvo type="min"/>
        <cfvo type="max"/>
        <color theme="0"/>
        <color theme="0"/>
      </colorScale>
    </cfRule>
  </conditionalFormatting>
  <conditionalFormatting sqref="I6:K6">
    <cfRule type="colorScale" priority="40">
      <colorScale>
        <cfvo type="min"/>
        <cfvo type="max"/>
        <color theme="0"/>
        <color theme="0"/>
      </colorScale>
    </cfRule>
  </conditionalFormatting>
  <conditionalFormatting sqref="I6:K7">
    <cfRule type="colorScale" priority="39">
      <colorScale>
        <cfvo type="min"/>
        <cfvo type="max"/>
        <color theme="0"/>
        <color theme="0"/>
      </colorScale>
    </cfRule>
  </conditionalFormatting>
  <conditionalFormatting sqref="I6:K7">
    <cfRule type="colorScale" priority="38">
      <colorScale>
        <cfvo type="min"/>
        <cfvo type="max"/>
        <color theme="0"/>
        <color theme="0"/>
      </colorScale>
    </cfRule>
  </conditionalFormatting>
  <conditionalFormatting sqref="I7">
    <cfRule type="colorScale" priority="37">
      <colorScale>
        <cfvo type="min"/>
        <cfvo type="max"/>
        <color theme="0"/>
        <color theme="0"/>
      </colorScale>
    </cfRule>
  </conditionalFormatting>
  <conditionalFormatting sqref="J16">
    <cfRule type="colorScale" priority="34">
      <colorScale>
        <cfvo type="min"/>
        <cfvo type="max"/>
        <color theme="0"/>
        <color theme="0"/>
      </colorScale>
    </cfRule>
  </conditionalFormatting>
  <conditionalFormatting sqref="J16">
    <cfRule type="colorScale" priority="33">
      <colorScale>
        <cfvo type="min"/>
        <cfvo type="max"/>
        <color theme="0"/>
        <color theme="0"/>
      </colorScale>
    </cfRule>
  </conditionalFormatting>
  <conditionalFormatting sqref="J16">
    <cfRule type="colorScale" priority="32">
      <colorScale>
        <cfvo type="min"/>
        <cfvo type="max"/>
        <color theme="0"/>
        <color theme="0"/>
      </colorScale>
    </cfRule>
  </conditionalFormatting>
  <conditionalFormatting sqref="I16:K16">
    <cfRule type="colorScale" priority="35">
      <colorScale>
        <cfvo type="min"/>
        <cfvo type="max"/>
        <color theme="0"/>
        <color theme="0"/>
      </colorScale>
    </cfRule>
  </conditionalFormatting>
  <conditionalFormatting sqref="I16:K16">
    <cfRule type="colorScale" priority="36">
      <colorScale>
        <cfvo type="min"/>
        <cfvo type="max"/>
        <color theme="0"/>
        <color theme="0"/>
      </colorScale>
    </cfRule>
  </conditionalFormatting>
  <conditionalFormatting sqref="I16">
    <cfRule type="colorScale" priority="31">
      <colorScale>
        <cfvo type="min"/>
        <cfvo type="max"/>
        <color theme="0"/>
        <color theme="0"/>
      </colorScale>
    </cfRule>
  </conditionalFormatting>
  <conditionalFormatting sqref="I16">
    <cfRule type="colorScale" priority="30">
      <colorScale>
        <cfvo type="min"/>
        <cfvo type="max"/>
        <color theme="0"/>
        <color theme="0"/>
      </colorScale>
    </cfRule>
  </conditionalFormatting>
  <conditionalFormatting sqref="I19:K19">
    <cfRule type="colorScale" priority="28">
      <colorScale>
        <cfvo type="min"/>
        <cfvo type="max"/>
        <color theme="0"/>
        <color theme="0"/>
      </colorScale>
    </cfRule>
  </conditionalFormatting>
  <conditionalFormatting sqref="I19:K19">
    <cfRule type="colorScale" priority="29">
      <colorScale>
        <cfvo type="min"/>
        <cfvo type="max"/>
        <color theme="0"/>
        <color theme="0"/>
      </colorScale>
    </cfRule>
  </conditionalFormatting>
  <conditionalFormatting sqref="I20">
    <cfRule type="colorScale" priority="26">
      <colorScale>
        <cfvo type="min"/>
        <cfvo type="max"/>
        <color theme="0"/>
        <color theme="0"/>
      </colorScale>
    </cfRule>
  </conditionalFormatting>
  <conditionalFormatting sqref="I20">
    <cfRule type="colorScale" priority="27">
      <colorScale>
        <cfvo type="min"/>
        <cfvo type="max"/>
        <color theme="0"/>
        <color theme="0"/>
      </colorScale>
    </cfRule>
  </conditionalFormatting>
  <conditionalFormatting sqref="K20">
    <cfRule type="colorScale" priority="24">
      <colorScale>
        <cfvo type="min"/>
        <cfvo type="max"/>
        <color theme="0"/>
        <color theme="0"/>
      </colorScale>
    </cfRule>
  </conditionalFormatting>
  <conditionalFormatting sqref="K20">
    <cfRule type="colorScale" priority="25">
      <colorScale>
        <cfvo type="min"/>
        <cfvo type="max"/>
        <color theme="0"/>
        <color theme="0"/>
      </colorScale>
    </cfRule>
  </conditionalFormatting>
  <conditionalFormatting sqref="J21">
    <cfRule type="colorScale" priority="23">
      <colorScale>
        <cfvo type="min"/>
        <cfvo type="max"/>
        <color theme="0"/>
        <color theme="0"/>
      </colorScale>
    </cfRule>
  </conditionalFormatting>
  <conditionalFormatting sqref="J21">
    <cfRule type="colorScale" priority="22">
      <colorScale>
        <cfvo type="min"/>
        <cfvo type="max"/>
        <color theme="0"/>
        <color theme="0"/>
      </colorScale>
    </cfRule>
  </conditionalFormatting>
  <conditionalFormatting sqref="J21">
    <cfRule type="colorScale" priority="21">
      <colorScale>
        <cfvo type="min"/>
        <cfvo type="max"/>
        <color theme="0"/>
        <color theme="0"/>
      </colorScale>
    </cfRule>
  </conditionalFormatting>
  <conditionalFormatting sqref="J21">
    <cfRule type="colorScale" priority="20">
      <colorScale>
        <cfvo type="min"/>
        <cfvo type="max"/>
        <color theme="0"/>
        <color theme="0"/>
      </colorScale>
    </cfRule>
  </conditionalFormatting>
  <conditionalFormatting sqref="J21">
    <cfRule type="colorScale" priority="19">
      <colorScale>
        <cfvo type="min"/>
        <cfvo type="max"/>
        <color theme="0"/>
        <color theme="0"/>
      </colorScale>
    </cfRule>
  </conditionalFormatting>
  <conditionalFormatting sqref="J21">
    <cfRule type="colorScale" priority="18">
      <colorScale>
        <cfvo type="min"/>
        <cfvo type="max"/>
        <color theme="0"/>
        <color theme="0"/>
      </colorScale>
    </cfRule>
  </conditionalFormatting>
  <conditionalFormatting sqref="J21">
    <cfRule type="colorScale" priority="17">
      <colorScale>
        <cfvo type="min"/>
        <cfvo type="max"/>
        <color theme="0"/>
        <color theme="0"/>
      </colorScale>
    </cfRule>
  </conditionalFormatting>
  <conditionalFormatting sqref="J21">
    <cfRule type="colorScale" priority="16">
      <colorScale>
        <cfvo type="min"/>
        <cfvo type="max"/>
        <color theme="0"/>
        <color theme="0"/>
      </colorScale>
    </cfRule>
  </conditionalFormatting>
  <conditionalFormatting sqref="J21">
    <cfRule type="colorScale" priority="15">
      <colorScale>
        <cfvo type="min"/>
        <cfvo type="max"/>
        <color theme="0"/>
        <color theme="0"/>
      </colorScale>
    </cfRule>
  </conditionalFormatting>
  <conditionalFormatting sqref="J21">
    <cfRule type="colorScale" priority="14">
      <colorScale>
        <cfvo type="min"/>
        <cfvo type="max"/>
        <color theme="0"/>
        <color theme="0"/>
      </colorScale>
    </cfRule>
  </conditionalFormatting>
  <conditionalFormatting sqref="J21">
    <cfRule type="colorScale" priority="13">
      <colorScale>
        <cfvo type="min"/>
        <cfvo type="max"/>
        <color theme="0"/>
        <color theme="0"/>
      </colorScale>
    </cfRule>
  </conditionalFormatting>
  <conditionalFormatting sqref="J21">
    <cfRule type="colorScale" priority="12">
      <colorScale>
        <cfvo type="min"/>
        <cfvo type="max"/>
        <color theme="0"/>
        <color theme="0"/>
      </colorScale>
    </cfRule>
  </conditionalFormatting>
  <conditionalFormatting sqref="I21">
    <cfRule type="colorScale" priority="10">
      <colorScale>
        <cfvo type="min"/>
        <cfvo type="max"/>
        <color theme="0"/>
        <color theme="0"/>
      </colorScale>
    </cfRule>
  </conditionalFormatting>
  <conditionalFormatting sqref="I21">
    <cfRule type="colorScale" priority="11">
      <colorScale>
        <cfvo type="min"/>
        <cfvo type="max"/>
        <color theme="0"/>
        <color theme="0"/>
      </colorScale>
    </cfRule>
  </conditionalFormatting>
  <conditionalFormatting sqref="K21">
    <cfRule type="colorScale" priority="8">
      <colorScale>
        <cfvo type="min"/>
        <cfvo type="max"/>
        <color theme="0"/>
        <color theme="0"/>
      </colorScale>
    </cfRule>
  </conditionalFormatting>
  <conditionalFormatting sqref="K21">
    <cfRule type="colorScale" priority="9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dataValidations count="3"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whole" operator="lessThanOrEqual" allowBlank="1" showInputMessage="1" showErrorMessage="1" sqref="I22 I10:I19">
      <formula1>H10</formula1>
    </dataValidation>
    <dataValidation type="decimal" allowBlank="1" showInputMessage="1" showErrorMessage="1" sqref="I20:I21 K20:K21">
      <formula1>0.01</formula1>
      <formula2>5</formula2>
    </dataValidation>
  </dataValidations>
  <pageMargins left="0.31496062992125984" right="0.11811023622047245" top="0.74803149606299213" bottom="0.74803149606299213" header="0.31496062992125984" footer="0.31496062992125984"/>
  <pageSetup paperSize="9" scale="92" orientation="landscape" horizontalDpi="4294967293" verticalDpi="300" r:id="rId1"/>
  <colBreaks count="1" manualBreakCount="1">
    <brk id="14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7"/>
  <sheetViews>
    <sheetView topLeftCell="A16" workbookViewId="0">
      <selection activeCell="A2" sqref="A2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68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26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16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65.849999999999994</v>
      </c>
      <c r="J8" s="15">
        <f>IF(H8&lt;&gt;"",I8,0)</f>
        <v>65.849999999999994</v>
      </c>
      <c r="K8" s="37">
        <v>5</v>
      </c>
      <c r="L8" s="65">
        <v>5</v>
      </c>
      <c r="M8" s="16">
        <f t="shared" si="0"/>
        <v>5</v>
      </c>
      <c r="N8" s="17"/>
      <c r="O8" s="18"/>
      <c r="P8" s="34">
        <f>J8-D8</f>
        <v>13.849999999999994</v>
      </c>
      <c r="Q8" s="34">
        <f>J8-E8</f>
        <v>12.849999999999994</v>
      </c>
      <c r="R8" s="34">
        <f>J8-F8</f>
        <v>11.849999999999994</v>
      </c>
      <c r="S8" s="32">
        <f>P8/10</f>
        <v>1.3849999999999993</v>
      </c>
      <c r="T8" s="32">
        <f t="shared" ref="T8:U9" si="1">Q8/10</f>
        <v>1.2849999999999995</v>
      </c>
      <c r="U8" s="32">
        <f t="shared" si="1"/>
        <v>1.1849999999999994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135">
        <v>50.94</v>
      </c>
      <c r="J9" s="15">
        <f>IF(H9&lt;&gt;"",I9,0)</f>
        <v>50.94</v>
      </c>
      <c r="K9" s="37">
        <v>4.54</v>
      </c>
      <c r="L9" s="65">
        <v>5</v>
      </c>
      <c r="M9" s="16">
        <v>4.55</v>
      </c>
      <c r="N9" s="17"/>
      <c r="O9" s="18"/>
      <c r="P9" s="34">
        <f t="shared" ref="P9:P16" si="2">J9-D9</f>
        <v>-2.0600000000000023</v>
      </c>
      <c r="Q9" s="34">
        <f t="shared" ref="Q9:Q16" si="3">J9-E9</f>
        <v>-3.0600000000000023</v>
      </c>
      <c r="R9" s="34">
        <f t="shared" ref="R9:R16" si="4">J9-F9</f>
        <v>-4.0600000000000023</v>
      </c>
      <c r="S9" s="32">
        <f>P9/10</f>
        <v>-0.20600000000000024</v>
      </c>
      <c r="T9" s="32">
        <f t="shared" si="1"/>
        <v>-0.30600000000000022</v>
      </c>
      <c r="U9" s="32">
        <f t="shared" si="1"/>
        <v>-0.40600000000000025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35">
        <v>98</v>
      </c>
      <c r="J10" s="15">
        <f>(I10/N10)*100</f>
        <v>98</v>
      </c>
      <c r="K10" s="37">
        <v>5</v>
      </c>
      <c r="L10" s="65">
        <v>10</v>
      </c>
      <c r="M10" s="16">
        <f t="shared" si="0"/>
        <v>10</v>
      </c>
      <c r="N10" s="72">
        <v>100</v>
      </c>
      <c r="O10" s="18"/>
      <c r="P10" s="34">
        <f t="shared" si="2"/>
        <v>23</v>
      </c>
      <c r="Q10" s="34">
        <f t="shared" si="3"/>
        <v>18</v>
      </c>
      <c r="R10" s="34">
        <f t="shared" si="4"/>
        <v>13</v>
      </c>
      <c r="S10" s="32">
        <f t="shared" ref="S10:U12" si="5">P10/5</f>
        <v>4.5999999999999996</v>
      </c>
      <c r="T10" s="32">
        <f t="shared" si="5"/>
        <v>3.6</v>
      </c>
      <c r="U10" s="32">
        <f t="shared" si="5"/>
        <v>2.6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35">
        <v>90</v>
      </c>
      <c r="J11" s="15">
        <f t="shared" ref="J11:J16" si="6">(I11/N11)*100</f>
        <v>90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34">
        <f t="shared" si="2"/>
        <v>25</v>
      </c>
      <c r="Q11" s="34">
        <f t="shared" si="3"/>
        <v>20</v>
      </c>
      <c r="R11" s="34">
        <f t="shared" si="4"/>
        <v>15</v>
      </c>
      <c r="S11" s="32">
        <f t="shared" si="5"/>
        <v>5</v>
      </c>
      <c r="T11" s="32">
        <f t="shared" si="5"/>
        <v>4</v>
      </c>
      <c r="U11" s="32">
        <f t="shared" si="5"/>
        <v>3</v>
      </c>
    </row>
    <row r="12" spans="1:21" s="20" customFormat="1" ht="35.25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4</v>
      </c>
      <c r="J12" s="15">
        <f t="shared" si="6"/>
        <v>30.76923076923077</v>
      </c>
      <c r="K12" s="37">
        <v>4</v>
      </c>
      <c r="L12" s="65">
        <v>5</v>
      </c>
      <c r="M12" s="16">
        <f t="shared" si="0"/>
        <v>4</v>
      </c>
      <c r="N12" s="72">
        <v>13</v>
      </c>
      <c r="O12" s="18"/>
      <c r="P12" s="34">
        <f t="shared" si="2"/>
        <v>-39.230769230769226</v>
      </c>
      <c r="Q12" s="34">
        <f t="shared" si="3"/>
        <v>-44.230769230769226</v>
      </c>
      <c r="R12" s="34">
        <f t="shared" si="4"/>
        <v>-49.230769230769226</v>
      </c>
      <c r="S12" s="32">
        <f t="shared" si="5"/>
        <v>-7.8461538461538449</v>
      </c>
      <c r="T12" s="32">
        <f t="shared" si="5"/>
        <v>-8.8461538461538449</v>
      </c>
      <c r="U12" s="32">
        <f t="shared" si="5"/>
        <v>-9.8461538461538449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92">
        <v>4.99</v>
      </c>
      <c r="J13" s="15">
        <f t="shared" si="6"/>
        <v>4.0569105691056917</v>
      </c>
      <c r="K13" s="92">
        <v>4.99</v>
      </c>
      <c r="L13" s="65">
        <v>6</v>
      </c>
      <c r="M13" s="16">
        <f t="shared" si="0"/>
        <v>5.9879999999999995</v>
      </c>
      <c r="N13" s="72">
        <v>123</v>
      </c>
      <c r="O13" s="18"/>
      <c r="P13" s="34">
        <f t="shared" si="2"/>
        <v>-56.943089430894311</v>
      </c>
      <c r="Q13" s="34">
        <f t="shared" si="3"/>
        <v>-66.943089430894304</v>
      </c>
      <c r="R13" s="34">
        <f t="shared" si="4"/>
        <v>-76.943089430894304</v>
      </c>
      <c r="S13" s="32">
        <f>(P13/10)</f>
        <v>-5.6943089430894309</v>
      </c>
      <c r="T13" s="32">
        <f t="shared" ref="T13:U14" si="7">(Q13/10)</f>
        <v>-6.69430894308943</v>
      </c>
      <c r="U13" s="32">
        <f t="shared" si="7"/>
        <v>-7.69430894308943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5">
        <f t="shared" si="6"/>
        <v>8.7719298245614024</v>
      </c>
      <c r="K14" s="37">
        <v>5</v>
      </c>
      <c r="L14" s="65">
        <v>5</v>
      </c>
      <c r="M14" s="16">
        <f t="shared" si="0"/>
        <v>5</v>
      </c>
      <c r="N14" s="72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si="7"/>
        <v>-6.2228070175438592</v>
      </c>
      <c r="U14" s="32">
        <f t="shared" si="7"/>
        <v>-7.2228070175438601</v>
      </c>
    </row>
    <row r="15" spans="1:21" s="21" customFormat="1" ht="42.75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92">
        <v>5</v>
      </c>
      <c r="J15" s="15">
        <f t="shared" si="6"/>
        <v>9.0909090909090917</v>
      </c>
      <c r="K15" s="92">
        <v>5</v>
      </c>
      <c r="L15" s="65">
        <v>6</v>
      </c>
      <c r="M15" s="16">
        <f t="shared" si="0"/>
        <v>6</v>
      </c>
      <c r="N15" s="72">
        <v>55</v>
      </c>
      <c r="O15" s="22"/>
      <c r="P15" s="34">
        <f t="shared" si="2"/>
        <v>-51.909090909090907</v>
      </c>
      <c r="Q15" s="34">
        <f t="shared" si="3"/>
        <v>-61.909090909090907</v>
      </c>
      <c r="R15" s="34">
        <f t="shared" si="4"/>
        <v>-71.909090909090907</v>
      </c>
      <c r="S15" s="32">
        <f>(P15/10)</f>
        <v>-5.1909090909090905</v>
      </c>
      <c r="T15" s="32">
        <f>(Q15/10)</f>
        <v>-6.1909090909090905</v>
      </c>
      <c r="U15" s="32">
        <f>(R15/10)</f>
        <v>-7.1909090909090905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8">(P16/5)</f>
        <v>-14</v>
      </c>
      <c r="T16" s="32">
        <f t="shared" si="8"/>
        <v>-15</v>
      </c>
      <c r="U16" s="32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62" t="s">
        <v>22</v>
      </c>
      <c r="D17" s="62" t="s">
        <v>23</v>
      </c>
      <c r="E17" s="62" t="s">
        <v>20</v>
      </c>
      <c r="F17" s="62" t="s">
        <v>24</v>
      </c>
      <c r="G17" s="62" t="s">
        <v>25</v>
      </c>
      <c r="H17" s="70" t="s">
        <v>20</v>
      </c>
      <c r="I17" s="35">
        <v>4</v>
      </c>
      <c r="J17" s="16">
        <v>100</v>
      </c>
      <c r="K17" s="37">
        <v>4</v>
      </c>
      <c r="L17" s="23">
        <v>3</v>
      </c>
      <c r="M17" s="16">
        <f t="shared" si="0"/>
        <v>2.4000000000000004</v>
      </c>
      <c r="N17" s="73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6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34">
        <f t="shared" ref="P18" si="10">J18-D18</f>
        <v>-58</v>
      </c>
      <c r="Q18" s="34">
        <f t="shared" ref="Q18" si="11">J18-E18</f>
        <v>-68</v>
      </c>
      <c r="R18" s="34">
        <f t="shared" ref="R18" si="12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8.2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:J20" si="13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6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92">
        <v>4.75</v>
      </c>
      <c r="J20" s="15">
        <f t="shared" si="13"/>
        <v>4.75</v>
      </c>
      <c r="K20" s="92">
        <v>4.75</v>
      </c>
      <c r="L20" s="65">
        <v>4</v>
      </c>
      <c r="M20" s="16">
        <f t="shared" si="0"/>
        <v>3.8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92">
        <v>4.75</v>
      </c>
      <c r="J21" s="15">
        <f t="shared" ref="J21" si="14">IF(H21&lt;&gt;"",I21,0)</f>
        <v>4.75</v>
      </c>
      <c r="K21" s="92">
        <v>4.75</v>
      </c>
      <c r="L21" s="65">
        <v>5</v>
      </c>
      <c r="M21" s="16">
        <f t="shared" si="0"/>
        <v>4.75</v>
      </c>
      <c r="N21" s="17"/>
      <c r="O21" s="18"/>
      <c r="Q21" s="20"/>
    </row>
    <row r="22" spans="1:23" s="21" customFormat="1" ht="37.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35">
        <v>5</v>
      </c>
      <c r="J22" s="15">
        <f t="shared" ref="J22" si="15">IF(H22&lt;&gt;"",I22,0)</f>
        <v>5</v>
      </c>
      <c r="K22" s="37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39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6">SUM(L6:L22)</f>
        <v>100</v>
      </c>
      <c r="M23" s="74">
        <f t="shared" si="16"/>
        <v>96.287999999999997</v>
      </c>
      <c r="N23" s="17"/>
      <c r="O23" s="18"/>
    </row>
    <row r="24" spans="1:23" s="5" customFormat="1" ht="37.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34.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26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18.75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18.75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18.75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18.75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18.75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18.75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18.75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18.75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18.75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18.75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18.75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18.75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18.75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18.75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18.75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18.75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18.75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18.75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18.75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18.75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18.75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18.75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18.75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59.25" customHeight="1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59.25" customHeight="1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59.25" customHeight="1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59.25" customHeight="1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59.25" customHeight="1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59.25" customHeight="1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59.25" customHeight="1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59.25" customHeight="1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59.25" customHeight="1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59.25" customHeight="1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59.25" customHeight="1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59.25" customHeight="1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59.25" customHeight="1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</sheetData>
  <mergeCells count="13">
    <mergeCell ref="A2:M2"/>
    <mergeCell ref="A23:I23"/>
    <mergeCell ref="J23:K23"/>
    <mergeCell ref="K3:K5"/>
    <mergeCell ref="L3:L5"/>
    <mergeCell ref="M3:M5"/>
    <mergeCell ref="H4:H5"/>
    <mergeCell ref="I4:I5"/>
    <mergeCell ref="J4:J5"/>
    <mergeCell ref="A3:A5"/>
    <mergeCell ref="B3:B5"/>
    <mergeCell ref="C3:G3"/>
    <mergeCell ref="H3:J3"/>
  </mergeCells>
  <conditionalFormatting sqref="A1:IV1 D8:IV12 D6:H7 L6:IV7 D17:IV17 D22:J65485 K22:IV1048576 D14:IV14 D13:H13 L13:IV13 D15:H16 J15 L15:IV16 D18:H21 L18:IV21 D3:IV5 N2:IV2 A3:C1048576 A2">
    <cfRule type="colorScale" priority="194">
      <colorScale>
        <cfvo type="min"/>
        <cfvo type="max"/>
        <color theme="0"/>
        <color theme="0"/>
      </colorScale>
    </cfRule>
  </conditionalFormatting>
  <conditionalFormatting sqref="B20:H20">
    <cfRule type="colorScale" priority="164">
      <colorScale>
        <cfvo type="min"/>
        <cfvo type="max"/>
        <color theme="0"/>
        <color theme="0"/>
      </colorScale>
    </cfRule>
  </conditionalFormatting>
  <conditionalFormatting sqref="H20">
    <cfRule type="colorScale" priority="163">
      <colorScale>
        <cfvo type="min"/>
        <cfvo type="max"/>
        <color theme="0"/>
        <color theme="0"/>
      </colorScale>
    </cfRule>
  </conditionalFormatting>
  <conditionalFormatting sqref="I23:I25">
    <cfRule type="colorScale" priority="162">
      <colorScale>
        <cfvo type="min"/>
        <cfvo type="max"/>
        <color theme="0"/>
        <color theme="0"/>
      </colorScale>
    </cfRule>
  </conditionalFormatting>
  <conditionalFormatting sqref="K23:K25">
    <cfRule type="colorScale" priority="161">
      <colorScale>
        <cfvo type="min"/>
        <cfvo type="max"/>
        <color theme="0"/>
        <color theme="0"/>
      </colorScale>
    </cfRule>
  </conditionalFormatting>
  <conditionalFormatting sqref="I11:K11">
    <cfRule type="colorScale" priority="159">
      <colorScale>
        <cfvo type="min"/>
        <cfvo type="max"/>
        <color theme="0"/>
        <color theme="0"/>
      </colorScale>
    </cfRule>
  </conditionalFormatting>
  <conditionalFormatting sqref="I9:K9">
    <cfRule type="colorScale" priority="158">
      <colorScale>
        <cfvo type="min"/>
        <cfvo type="max"/>
        <color theme="0"/>
        <color theme="0"/>
      </colorScale>
    </cfRule>
  </conditionalFormatting>
  <conditionalFormatting sqref="J9:K9">
    <cfRule type="colorScale" priority="157">
      <colorScale>
        <cfvo type="min"/>
        <cfvo type="max"/>
        <color theme="0"/>
        <color theme="0"/>
      </colorScale>
    </cfRule>
  </conditionalFormatting>
  <conditionalFormatting sqref="I8:K8">
    <cfRule type="colorScale" priority="156">
      <colorScale>
        <cfvo type="min"/>
        <cfvo type="max"/>
        <color theme="0"/>
        <color theme="0"/>
      </colorScale>
    </cfRule>
  </conditionalFormatting>
  <conditionalFormatting sqref="J8:K8">
    <cfRule type="colorScale" priority="155">
      <colorScale>
        <cfvo type="min"/>
        <cfvo type="max"/>
        <color theme="0"/>
        <color theme="0"/>
      </colorScale>
    </cfRule>
  </conditionalFormatting>
  <conditionalFormatting sqref="B19:H19">
    <cfRule type="colorScale" priority="154">
      <colorScale>
        <cfvo type="min"/>
        <cfvo type="max"/>
        <color theme="0"/>
        <color theme="0"/>
      </colorScale>
    </cfRule>
  </conditionalFormatting>
  <conditionalFormatting sqref="H19">
    <cfRule type="colorScale" priority="153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52">
      <colorScale>
        <cfvo type="min"/>
        <cfvo type="max"/>
        <color theme="0"/>
        <color theme="0"/>
      </colorScale>
    </cfRule>
  </conditionalFormatting>
  <conditionalFormatting sqref="H18:H26 H6:H16 I9:I12 J8:K12 I17:K17 I22:J26 K22:K25 I14:K14 J15">
    <cfRule type="colorScale" priority="151">
      <colorScale>
        <cfvo type="min"/>
        <cfvo type="max"/>
        <color theme="0"/>
        <color theme="0"/>
      </colorScale>
    </cfRule>
  </conditionalFormatting>
  <conditionalFormatting sqref="A3:IV5 A8:IV12 A6:H7 L6:IV7 A17:IV17 A22:IV26 A14:IV14 A13:H13 L13:IV13 A15:H16 J15 L15:IV16 A18:H21 L18:IV21">
    <cfRule type="colorScale" priority="150">
      <colorScale>
        <cfvo type="min"/>
        <cfvo type="max"/>
        <color theme="0"/>
        <color theme="0"/>
      </colorScale>
    </cfRule>
  </conditionalFormatting>
  <conditionalFormatting sqref="A3:G32 K3:IV5 H4:J5 H8:IV12 H6:H7 L6:IV7 H17:IV17 H22:IV32 H14:IV14 H13 L13:IV13 H15:H16 J15 L15:IV16 H18:H21 L18:IV21">
    <cfRule type="colorScale" priority="149">
      <colorScale>
        <cfvo type="min"/>
        <cfvo type="max"/>
        <color theme="0"/>
        <color theme="0"/>
      </colorScale>
    </cfRule>
  </conditionalFormatting>
  <conditionalFormatting sqref="I23:I25">
    <cfRule type="colorScale" priority="148">
      <colorScale>
        <cfvo type="min"/>
        <cfvo type="max"/>
        <color theme="0"/>
        <color theme="0"/>
      </colorScale>
    </cfRule>
  </conditionalFormatting>
  <conditionalFormatting sqref="K23:K25">
    <cfRule type="colorScale" priority="147">
      <colorScale>
        <cfvo type="min"/>
        <cfvo type="max"/>
        <color theme="0"/>
        <color theme="0"/>
      </colorScale>
    </cfRule>
  </conditionalFormatting>
  <conditionalFormatting sqref="I17:K17 J15 I22:K25">
    <cfRule type="colorScale" priority="145">
      <colorScale>
        <cfvo type="min"/>
        <cfvo type="max"/>
        <color theme="0"/>
        <color theme="0"/>
      </colorScale>
    </cfRule>
  </conditionalFormatting>
  <conditionalFormatting sqref="I17:M17 J15 I22:M25 L15:M16 L18:M21">
    <cfRule type="colorScale" priority="144">
      <colorScale>
        <cfvo type="min"/>
        <cfvo type="max"/>
        <color theme="0"/>
        <color theme="0"/>
      </colorScale>
    </cfRule>
  </conditionalFormatting>
  <conditionalFormatting sqref="I17:M17 J15 I22:M25 L15:M16 L18:M21">
    <cfRule type="colorScale" priority="143">
      <colorScale>
        <cfvo type="min"/>
        <cfvo type="max"/>
        <color theme="0"/>
        <color theme="0"/>
      </colorScale>
    </cfRule>
  </conditionalFormatting>
  <conditionalFormatting sqref="I17:K17 J15 I22:K25">
    <cfRule type="colorScale" priority="142">
      <colorScale>
        <cfvo type="min"/>
        <cfvo type="max"/>
        <color theme="0"/>
        <color theme="0"/>
      </colorScale>
    </cfRule>
  </conditionalFormatting>
  <conditionalFormatting sqref="J15">
    <cfRule type="colorScale" priority="141">
      <colorScale>
        <cfvo type="min"/>
        <cfvo type="max"/>
        <color theme="0"/>
        <color theme="0"/>
      </colorScale>
    </cfRule>
  </conditionalFormatting>
  <conditionalFormatting sqref="I17:K17">
    <cfRule type="colorScale" priority="140">
      <colorScale>
        <cfvo type="min"/>
        <cfvo type="max"/>
        <color theme="0"/>
        <color theme="0"/>
      </colorScale>
    </cfRule>
  </conditionalFormatting>
  <conditionalFormatting sqref="H23:K23 I24">
    <cfRule type="colorScale" priority="139">
      <colorScale>
        <cfvo type="min"/>
        <cfvo type="max"/>
        <color theme="0"/>
        <color theme="0"/>
      </colorScale>
    </cfRule>
  </conditionalFormatting>
  <conditionalFormatting sqref="I23:K23 I24">
    <cfRule type="colorScale" priority="138">
      <colorScale>
        <cfvo type="min"/>
        <cfvo type="max"/>
        <color theme="0"/>
        <color theme="0"/>
      </colorScale>
    </cfRule>
  </conditionalFormatting>
  <conditionalFormatting sqref="I23:M23 I24">
    <cfRule type="colorScale" priority="137">
      <colorScale>
        <cfvo type="min"/>
        <cfvo type="max"/>
        <color theme="0"/>
        <color theme="0"/>
      </colorScale>
    </cfRule>
  </conditionalFormatting>
  <conditionalFormatting sqref="I23:K23 I24">
    <cfRule type="colorScale" priority="136">
      <colorScale>
        <cfvo type="min"/>
        <cfvo type="max"/>
        <color theme="0"/>
        <color theme="0"/>
      </colorScale>
    </cfRule>
  </conditionalFormatting>
  <conditionalFormatting sqref="H6">
    <cfRule type="colorScale" priority="135">
      <colorScale>
        <cfvo type="min"/>
        <cfvo type="max"/>
        <color theme="0"/>
        <color theme="0"/>
      </colorScale>
    </cfRule>
  </conditionalFormatting>
  <conditionalFormatting sqref="I11:K12 I14:K14">
    <cfRule type="colorScale" priority="134">
      <colorScale>
        <cfvo type="min"/>
        <cfvo type="max"/>
        <color theme="0"/>
        <color theme="0"/>
      </colorScale>
    </cfRule>
  </conditionalFormatting>
  <conditionalFormatting sqref="J11:K11">
    <cfRule type="colorScale" priority="133">
      <colorScale>
        <cfvo type="min"/>
        <cfvo type="max"/>
        <color theme="0"/>
        <color theme="0"/>
      </colorScale>
    </cfRule>
  </conditionalFormatting>
  <conditionalFormatting sqref="J12:K12">
    <cfRule type="colorScale" priority="132">
      <colorScale>
        <cfvo type="min"/>
        <cfvo type="max"/>
        <color theme="0"/>
        <color theme="0"/>
      </colorScale>
    </cfRule>
  </conditionalFormatting>
  <conditionalFormatting sqref="J14:K14">
    <cfRule type="colorScale" priority="130">
      <colorScale>
        <cfvo type="min"/>
        <cfvo type="max"/>
        <color theme="0"/>
        <color theme="0"/>
      </colorScale>
    </cfRule>
  </conditionalFormatting>
  <conditionalFormatting sqref="J9:K9">
    <cfRule type="colorScale" priority="129">
      <colorScale>
        <cfvo type="min"/>
        <cfvo type="max"/>
        <color theme="0"/>
        <color theme="0"/>
      </colorScale>
    </cfRule>
  </conditionalFormatting>
  <conditionalFormatting sqref="J8:K8">
    <cfRule type="colorScale" priority="128">
      <colorScale>
        <cfvo type="min"/>
        <cfvo type="max"/>
        <color theme="0"/>
        <color theme="0"/>
      </colorScale>
    </cfRule>
  </conditionalFormatting>
  <conditionalFormatting sqref="J8:K8">
    <cfRule type="colorScale" priority="127">
      <colorScale>
        <cfvo type="min"/>
        <cfvo type="max"/>
        <color theme="0"/>
        <color theme="0"/>
      </colorScale>
    </cfRule>
  </conditionalFormatting>
  <conditionalFormatting sqref="I9:I10 J8:K10">
    <cfRule type="colorScale" priority="126">
      <colorScale>
        <cfvo type="min"/>
        <cfvo type="max"/>
        <color theme="0"/>
        <color theme="0"/>
      </colorScale>
    </cfRule>
  </conditionalFormatting>
  <conditionalFormatting sqref="I8:K10">
    <cfRule type="colorScale" priority="125">
      <colorScale>
        <cfvo type="min"/>
        <cfvo type="max"/>
        <color theme="0"/>
        <color theme="0"/>
      </colorScale>
    </cfRule>
  </conditionalFormatting>
  <conditionalFormatting sqref="J9">
    <cfRule type="colorScale" priority="124">
      <colorScale>
        <cfvo type="min"/>
        <cfvo type="max"/>
        <color theme="0"/>
        <color theme="0"/>
      </colorScale>
    </cfRule>
  </conditionalFormatting>
  <conditionalFormatting sqref="J9">
    <cfRule type="colorScale" priority="123">
      <colorScale>
        <cfvo type="min"/>
        <cfvo type="max"/>
        <color theme="0"/>
        <color theme="0"/>
      </colorScale>
    </cfRule>
  </conditionalFormatting>
  <conditionalFormatting sqref="H20">
    <cfRule type="colorScale" priority="118">
      <colorScale>
        <cfvo type="min"/>
        <cfvo type="max"/>
        <color theme="0"/>
        <color theme="0"/>
      </colorScale>
    </cfRule>
  </conditionalFormatting>
  <conditionalFormatting sqref="I11:K11">
    <cfRule type="colorScale" priority="117">
      <colorScale>
        <cfvo type="min"/>
        <cfvo type="max"/>
        <color theme="0"/>
        <color theme="0"/>
      </colorScale>
    </cfRule>
  </conditionalFormatting>
  <conditionalFormatting sqref="J9:K9 J10:J12 J14:J15">
    <cfRule type="colorScale" priority="116">
      <colorScale>
        <cfvo type="min"/>
        <cfvo type="max"/>
        <color theme="0"/>
        <color theme="0"/>
      </colorScale>
    </cfRule>
  </conditionalFormatting>
  <conditionalFormatting sqref="J8:K8">
    <cfRule type="colorScale" priority="115">
      <colorScale>
        <cfvo type="min"/>
        <cfvo type="max"/>
        <color theme="0"/>
        <color theme="0"/>
      </colorScale>
    </cfRule>
  </conditionalFormatting>
  <conditionalFormatting sqref="A19">
    <cfRule type="colorScale" priority="114">
      <colorScale>
        <cfvo type="min"/>
        <cfvo type="max"/>
        <color theme="0"/>
        <color theme="0"/>
      </colorScale>
    </cfRule>
  </conditionalFormatting>
  <conditionalFormatting sqref="B19:H19 B20">
    <cfRule type="colorScale" priority="113">
      <colorScale>
        <cfvo type="min"/>
        <cfvo type="max"/>
        <color theme="0"/>
        <color theme="0"/>
      </colorScale>
    </cfRule>
  </conditionalFormatting>
  <conditionalFormatting sqref="H19">
    <cfRule type="colorScale" priority="112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11">
      <colorScale>
        <cfvo type="min"/>
        <cfvo type="max"/>
        <color theme="0"/>
        <color theme="0"/>
      </colorScale>
    </cfRule>
  </conditionalFormatting>
  <conditionalFormatting sqref="I17:K17">
    <cfRule type="colorScale" priority="110">
      <colorScale>
        <cfvo type="min"/>
        <cfvo type="max"/>
        <color theme="0"/>
        <color theme="0"/>
      </colorScale>
    </cfRule>
  </conditionalFormatting>
  <conditionalFormatting sqref="J15">
    <cfRule type="colorScale" priority="109">
      <colorScale>
        <cfvo type="min"/>
        <cfvo type="max"/>
        <color theme="0"/>
        <color theme="0"/>
      </colorScale>
    </cfRule>
  </conditionalFormatting>
  <conditionalFormatting sqref="H6">
    <cfRule type="colorScale" priority="108">
      <colorScale>
        <cfvo type="min"/>
        <cfvo type="max"/>
        <color theme="0"/>
        <color theme="0"/>
      </colorScale>
    </cfRule>
  </conditionalFormatting>
  <conditionalFormatting sqref="I11:K12 I14:K14">
    <cfRule type="colorScale" priority="107">
      <colorScale>
        <cfvo type="min"/>
        <cfvo type="max"/>
        <color theme="0"/>
        <color theme="0"/>
      </colorScale>
    </cfRule>
  </conditionalFormatting>
  <conditionalFormatting sqref="J11:K11">
    <cfRule type="colorScale" priority="106">
      <colorScale>
        <cfvo type="min"/>
        <cfvo type="max"/>
        <color theme="0"/>
        <color theme="0"/>
      </colorScale>
    </cfRule>
  </conditionalFormatting>
  <conditionalFormatting sqref="J12:K12">
    <cfRule type="colorScale" priority="105">
      <colorScale>
        <cfvo type="min"/>
        <cfvo type="max"/>
        <color theme="0"/>
        <color theme="0"/>
      </colorScale>
    </cfRule>
  </conditionalFormatting>
  <conditionalFormatting sqref="J14:K14">
    <cfRule type="colorScale" priority="103">
      <colorScale>
        <cfvo type="min"/>
        <cfvo type="max"/>
        <color theme="0"/>
        <color theme="0"/>
      </colorScale>
    </cfRule>
  </conditionalFormatting>
  <conditionalFormatting sqref="J9:J12 J14:J15">
    <cfRule type="colorScale" priority="102">
      <colorScale>
        <cfvo type="min"/>
        <cfvo type="max"/>
        <color theme="0"/>
        <color theme="0"/>
      </colorScale>
    </cfRule>
  </conditionalFormatting>
  <conditionalFormatting sqref="B6">
    <cfRule type="colorScale" priority="101">
      <colorScale>
        <cfvo type="min"/>
        <cfvo type="max"/>
        <color theme="0"/>
        <color theme="0"/>
      </colorScale>
    </cfRule>
  </conditionalFormatting>
  <conditionalFormatting sqref="A18">
    <cfRule type="colorScale" priority="100">
      <colorScale>
        <cfvo type="min"/>
        <cfvo type="max"/>
        <color theme="0"/>
        <color theme="0"/>
      </colorScale>
    </cfRule>
  </conditionalFormatting>
  <conditionalFormatting sqref="B18:H18">
    <cfRule type="colorScale" priority="99">
      <colorScale>
        <cfvo type="min"/>
        <cfvo type="max"/>
        <color theme="0"/>
        <color theme="0"/>
      </colorScale>
    </cfRule>
  </conditionalFormatting>
  <conditionalFormatting sqref="H18">
    <cfRule type="colorScale" priority="98">
      <colorScale>
        <cfvo type="min"/>
        <cfvo type="max"/>
        <color theme="0"/>
        <color theme="0"/>
      </colorScale>
    </cfRule>
  </conditionalFormatting>
  <conditionalFormatting sqref="H22">
    <cfRule type="colorScale" priority="97">
      <colorScale>
        <cfvo type="min"/>
        <cfvo type="max"/>
        <color theme="0"/>
        <color theme="0"/>
      </colorScale>
    </cfRule>
  </conditionalFormatting>
  <conditionalFormatting sqref="H6:H22 I9:I12 I22 J22:J23 J8:K12 I17:K17 K22 I14:K14 J15">
    <cfRule type="colorScale" priority="96">
      <colorScale>
        <cfvo type="min"/>
        <cfvo type="max"/>
        <color theme="0"/>
        <color theme="0"/>
      </colorScale>
    </cfRule>
  </conditionalFormatting>
  <conditionalFormatting sqref="B24:C1048576 A7:H22 A23:A1048576 D24:I65498 H4:J5 A1:IV1 I8:IV12 L6:IV7 H6 I17:IV17 J22:J65498 I22 K22:IV1048576 I14:IV14 L13:IV13 J15 L15:IV16 L18:IV21 K3:IV5 N2:IV2 A3:G6 A2">
    <cfRule type="colorScale" priority="95">
      <colorScale>
        <cfvo type="min"/>
        <cfvo type="max"/>
        <color theme="0"/>
        <color theme="0"/>
      </colorScale>
    </cfRule>
  </conditionalFormatting>
  <conditionalFormatting sqref="H20">
    <cfRule type="colorScale" priority="85">
      <colorScale>
        <cfvo type="min"/>
        <cfvo type="max"/>
        <color theme="0"/>
        <color theme="0"/>
      </colorScale>
    </cfRule>
  </conditionalFormatting>
  <conditionalFormatting sqref="I6:K7">
    <cfRule type="colorScale" priority="81">
      <colorScale>
        <cfvo type="min"/>
        <cfvo type="max"/>
        <color theme="0"/>
        <color theme="0"/>
      </colorScale>
    </cfRule>
  </conditionalFormatting>
  <conditionalFormatting sqref="I7:K7">
    <cfRule type="colorScale" priority="80">
      <colorScale>
        <cfvo type="min"/>
        <cfvo type="max"/>
        <color theme="0"/>
        <color theme="0"/>
      </colorScale>
    </cfRule>
  </conditionalFormatting>
  <conditionalFormatting sqref="I6:K7">
    <cfRule type="colorScale" priority="79">
      <colorScale>
        <cfvo type="min"/>
        <cfvo type="max"/>
        <color theme="0"/>
        <color theme="0"/>
      </colorScale>
    </cfRule>
  </conditionalFormatting>
  <conditionalFormatting sqref="I6:K7">
    <cfRule type="colorScale" priority="78">
      <colorScale>
        <cfvo type="min"/>
        <cfvo type="max"/>
        <color theme="0"/>
        <color theme="0"/>
      </colorScale>
    </cfRule>
  </conditionalFormatting>
  <conditionalFormatting sqref="I6:K7">
    <cfRule type="colorScale" priority="77">
      <colorScale>
        <cfvo type="min"/>
        <cfvo type="max"/>
        <color theme="0"/>
        <color theme="0"/>
      </colorScale>
    </cfRule>
  </conditionalFormatting>
  <conditionalFormatting sqref="I6:K6">
    <cfRule type="colorScale" priority="76">
      <colorScale>
        <cfvo type="min"/>
        <cfvo type="max"/>
        <color theme="0"/>
        <color theme="0"/>
      </colorScale>
    </cfRule>
  </conditionalFormatting>
  <conditionalFormatting sqref="I7:K7">
    <cfRule type="colorScale" priority="75">
      <colorScale>
        <cfvo type="min"/>
        <cfvo type="max"/>
        <color theme="0"/>
        <color theme="0"/>
      </colorScale>
    </cfRule>
  </conditionalFormatting>
  <conditionalFormatting sqref="I7:K7">
    <cfRule type="colorScale" priority="74">
      <colorScale>
        <cfvo type="min"/>
        <cfvo type="max"/>
        <color theme="0"/>
        <color theme="0"/>
      </colorScale>
    </cfRule>
  </conditionalFormatting>
  <conditionalFormatting sqref="I7:K7">
    <cfRule type="colorScale" priority="73">
      <colorScale>
        <cfvo type="min"/>
        <cfvo type="max"/>
        <color theme="0"/>
        <color theme="0"/>
      </colorScale>
    </cfRule>
  </conditionalFormatting>
  <conditionalFormatting sqref="I7:K7">
    <cfRule type="colorScale" priority="72">
      <colorScale>
        <cfvo type="min"/>
        <cfvo type="max"/>
        <color theme="0"/>
        <color theme="0"/>
      </colorScale>
    </cfRule>
  </conditionalFormatting>
  <conditionalFormatting sqref="I7:K7">
    <cfRule type="colorScale" priority="71">
      <colorScale>
        <cfvo type="min"/>
        <cfvo type="max"/>
        <color theme="0"/>
        <color theme="0"/>
      </colorScale>
    </cfRule>
  </conditionalFormatting>
  <conditionalFormatting sqref="I6:K6">
    <cfRule type="colorScale" priority="70">
      <colorScale>
        <cfvo type="min"/>
        <cfvo type="max"/>
        <color theme="0"/>
        <color theme="0"/>
      </colorScale>
    </cfRule>
  </conditionalFormatting>
  <conditionalFormatting sqref="I6:K7">
    <cfRule type="colorScale" priority="69">
      <colorScale>
        <cfvo type="min"/>
        <cfvo type="max"/>
        <color theme="0"/>
        <color theme="0"/>
      </colorScale>
    </cfRule>
  </conditionalFormatting>
  <conditionalFormatting sqref="I6:K7">
    <cfRule type="colorScale" priority="68">
      <colorScale>
        <cfvo type="min"/>
        <cfvo type="max"/>
        <color theme="0"/>
        <color theme="0"/>
      </colorScale>
    </cfRule>
  </conditionalFormatting>
  <conditionalFormatting sqref="I7">
    <cfRule type="colorScale" priority="67">
      <colorScale>
        <cfvo type="min"/>
        <cfvo type="max"/>
        <color theme="0"/>
        <color theme="0"/>
      </colorScale>
    </cfRule>
  </conditionalFormatting>
  <conditionalFormatting sqref="J16">
    <cfRule type="colorScale" priority="64">
      <colorScale>
        <cfvo type="min"/>
        <cfvo type="max"/>
        <color theme="0"/>
        <color theme="0"/>
      </colorScale>
    </cfRule>
  </conditionalFormatting>
  <conditionalFormatting sqref="J16">
    <cfRule type="colorScale" priority="63">
      <colorScale>
        <cfvo type="min"/>
        <cfvo type="max"/>
        <color theme="0"/>
        <color theme="0"/>
      </colorScale>
    </cfRule>
  </conditionalFormatting>
  <conditionalFormatting sqref="J16">
    <cfRule type="colorScale" priority="62">
      <colorScale>
        <cfvo type="min"/>
        <cfvo type="max"/>
        <color theme="0"/>
        <color theme="0"/>
      </colorScale>
    </cfRule>
  </conditionalFormatting>
  <conditionalFormatting sqref="I16:K16">
    <cfRule type="colorScale" priority="65">
      <colorScale>
        <cfvo type="min"/>
        <cfvo type="max"/>
        <color theme="0"/>
        <color theme="0"/>
      </colorScale>
    </cfRule>
  </conditionalFormatting>
  <conditionalFormatting sqref="I16:K16">
    <cfRule type="colorScale" priority="66">
      <colorScale>
        <cfvo type="min"/>
        <cfvo type="max"/>
        <color theme="0"/>
        <color theme="0"/>
      </colorScale>
    </cfRule>
  </conditionalFormatting>
  <conditionalFormatting sqref="I16">
    <cfRule type="colorScale" priority="61">
      <colorScale>
        <cfvo type="min"/>
        <cfvo type="max"/>
        <color theme="0"/>
        <color theme="0"/>
      </colorScale>
    </cfRule>
  </conditionalFormatting>
  <conditionalFormatting sqref="I16">
    <cfRule type="colorScale" priority="60">
      <colorScale>
        <cfvo type="min"/>
        <cfvo type="max"/>
        <color theme="0"/>
        <color theme="0"/>
      </colorScale>
    </cfRule>
  </conditionalFormatting>
  <conditionalFormatting sqref="I19:K19">
    <cfRule type="colorScale" priority="58">
      <colorScale>
        <cfvo type="min"/>
        <cfvo type="max"/>
        <color theme="0"/>
        <color theme="0"/>
      </colorScale>
    </cfRule>
  </conditionalFormatting>
  <conditionalFormatting sqref="I19:K19">
    <cfRule type="colorScale" priority="59">
      <colorScale>
        <cfvo type="min"/>
        <cfvo type="max"/>
        <color theme="0"/>
        <color theme="0"/>
      </colorScale>
    </cfRule>
  </conditionalFormatting>
  <conditionalFormatting sqref="J20">
    <cfRule type="colorScale" priority="57">
      <colorScale>
        <cfvo type="min"/>
        <cfvo type="max"/>
        <color theme="0"/>
        <color theme="0"/>
      </colorScale>
    </cfRule>
  </conditionalFormatting>
  <conditionalFormatting sqref="J20">
    <cfRule type="colorScale" priority="56">
      <colorScale>
        <cfvo type="min"/>
        <cfvo type="max"/>
        <color theme="0"/>
        <color theme="0"/>
      </colorScale>
    </cfRule>
  </conditionalFormatting>
  <conditionalFormatting sqref="J20">
    <cfRule type="colorScale" priority="55">
      <colorScale>
        <cfvo type="min"/>
        <cfvo type="max"/>
        <color theme="0"/>
        <color theme="0"/>
      </colorScale>
    </cfRule>
  </conditionalFormatting>
  <conditionalFormatting sqref="J20">
    <cfRule type="colorScale" priority="54">
      <colorScale>
        <cfvo type="min"/>
        <cfvo type="max"/>
        <color theme="0"/>
        <color theme="0"/>
      </colorScale>
    </cfRule>
  </conditionalFormatting>
  <conditionalFormatting sqref="J20">
    <cfRule type="colorScale" priority="53">
      <colorScale>
        <cfvo type="min"/>
        <cfvo type="max"/>
        <color theme="0"/>
        <color theme="0"/>
      </colorScale>
    </cfRule>
  </conditionalFormatting>
  <conditionalFormatting sqref="J20">
    <cfRule type="colorScale" priority="52">
      <colorScale>
        <cfvo type="min"/>
        <cfvo type="max"/>
        <color theme="0"/>
        <color theme="0"/>
      </colorScale>
    </cfRule>
  </conditionalFormatting>
  <conditionalFormatting sqref="J20">
    <cfRule type="colorScale" priority="51">
      <colorScale>
        <cfvo type="min"/>
        <cfvo type="max"/>
        <color theme="0"/>
        <color theme="0"/>
      </colorScale>
    </cfRule>
  </conditionalFormatting>
  <conditionalFormatting sqref="J20">
    <cfRule type="colorScale" priority="50">
      <colorScale>
        <cfvo type="min"/>
        <cfvo type="max"/>
        <color theme="0"/>
        <color theme="0"/>
      </colorScale>
    </cfRule>
  </conditionalFormatting>
  <conditionalFormatting sqref="J20">
    <cfRule type="colorScale" priority="49">
      <colorScale>
        <cfvo type="min"/>
        <cfvo type="max"/>
        <color theme="0"/>
        <color theme="0"/>
      </colorScale>
    </cfRule>
  </conditionalFormatting>
  <conditionalFormatting sqref="J20">
    <cfRule type="colorScale" priority="48">
      <colorScale>
        <cfvo type="min"/>
        <cfvo type="max"/>
        <color theme="0"/>
        <color theme="0"/>
      </colorScale>
    </cfRule>
  </conditionalFormatting>
  <conditionalFormatting sqref="J20">
    <cfRule type="colorScale" priority="47">
      <colorScale>
        <cfvo type="min"/>
        <cfvo type="max"/>
        <color theme="0"/>
        <color theme="0"/>
      </colorScale>
    </cfRule>
  </conditionalFormatting>
  <conditionalFormatting sqref="J20">
    <cfRule type="colorScale" priority="46">
      <colorScale>
        <cfvo type="min"/>
        <cfvo type="max"/>
        <color theme="0"/>
        <color theme="0"/>
      </colorScale>
    </cfRule>
  </conditionalFormatting>
  <conditionalFormatting sqref="I20">
    <cfRule type="colorScale" priority="44">
      <colorScale>
        <cfvo type="min"/>
        <cfvo type="max"/>
        <color theme="0"/>
        <color theme="0"/>
      </colorScale>
    </cfRule>
  </conditionalFormatting>
  <conditionalFormatting sqref="I20">
    <cfRule type="colorScale" priority="45">
      <colorScale>
        <cfvo type="min"/>
        <cfvo type="max"/>
        <color theme="0"/>
        <color theme="0"/>
      </colorScale>
    </cfRule>
  </conditionalFormatting>
  <conditionalFormatting sqref="K20">
    <cfRule type="colorScale" priority="42">
      <colorScale>
        <cfvo type="min"/>
        <cfvo type="max"/>
        <color theme="0"/>
        <color theme="0"/>
      </colorScale>
    </cfRule>
  </conditionalFormatting>
  <conditionalFormatting sqref="K20">
    <cfRule type="colorScale" priority="43">
      <colorScale>
        <cfvo type="min"/>
        <cfvo type="max"/>
        <color theme="0"/>
        <color theme="0"/>
      </colorScale>
    </cfRule>
  </conditionalFormatting>
  <conditionalFormatting sqref="J21">
    <cfRule type="colorScale" priority="41">
      <colorScale>
        <cfvo type="min"/>
        <cfvo type="max"/>
        <color theme="0"/>
        <color theme="0"/>
      </colorScale>
    </cfRule>
  </conditionalFormatting>
  <conditionalFormatting sqref="J21">
    <cfRule type="colorScale" priority="40">
      <colorScale>
        <cfvo type="min"/>
        <cfvo type="max"/>
        <color theme="0"/>
        <color theme="0"/>
      </colorScale>
    </cfRule>
  </conditionalFormatting>
  <conditionalFormatting sqref="J21">
    <cfRule type="colorScale" priority="39">
      <colorScale>
        <cfvo type="min"/>
        <cfvo type="max"/>
        <color theme="0"/>
        <color theme="0"/>
      </colorScale>
    </cfRule>
  </conditionalFormatting>
  <conditionalFormatting sqref="J21">
    <cfRule type="colorScale" priority="38">
      <colorScale>
        <cfvo type="min"/>
        <cfvo type="max"/>
        <color theme="0"/>
        <color theme="0"/>
      </colorScale>
    </cfRule>
  </conditionalFormatting>
  <conditionalFormatting sqref="J21">
    <cfRule type="colorScale" priority="37">
      <colorScale>
        <cfvo type="min"/>
        <cfvo type="max"/>
        <color theme="0"/>
        <color theme="0"/>
      </colorScale>
    </cfRule>
  </conditionalFormatting>
  <conditionalFormatting sqref="J21">
    <cfRule type="colorScale" priority="36">
      <colorScale>
        <cfvo type="min"/>
        <cfvo type="max"/>
        <color theme="0"/>
        <color theme="0"/>
      </colorScale>
    </cfRule>
  </conditionalFormatting>
  <conditionalFormatting sqref="J21">
    <cfRule type="colorScale" priority="35">
      <colorScale>
        <cfvo type="min"/>
        <cfvo type="max"/>
        <color theme="0"/>
        <color theme="0"/>
      </colorScale>
    </cfRule>
  </conditionalFormatting>
  <conditionalFormatting sqref="J21">
    <cfRule type="colorScale" priority="34">
      <colorScale>
        <cfvo type="min"/>
        <cfvo type="max"/>
        <color theme="0"/>
        <color theme="0"/>
      </colorScale>
    </cfRule>
  </conditionalFormatting>
  <conditionalFormatting sqref="J21">
    <cfRule type="colorScale" priority="33">
      <colorScale>
        <cfvo type="min"/>
        <cfvo type="max"/>
        <color theme="0"/>
        <color theme="0"/>
      </colorScale>
    </cfRule>
  </conditionalFormatting>
  <conditionalFormatting sqref="J21">
    <cfRule type="colorScale" priority="32">
      <colorScale>
        <cfvo type="min"/>
        <cfvo type="max"/>
        <color theme="0"/>
        <color theme="0"/>
      </colorScale>
    </cfRule>
  </conditionalFormatting>
  <conditionalFormatting sqref="J21">
    <cfRule type="colorScale" priority="31">
      <colorScale>
        <cfvo type="min"/>
        <cfvo type="max"/>
        <color theme="0"/>
        <color theme="0"/>
      </colorScale>
    </cfRule>
  </conditionalFormatting>
  <conditionalFormatting sqref="J21">
    <cfRule type="colorScale" priority="30">
      <colorScale>
        <cfvo type="min"/>
        <cfvo type="max"/>
        <color theme="0"/>
        <color theme="0"/>
      </colorScale>
    </cfRule>
  </conditionalFormatting>
  <conditionalFormatting sqref="I21">
    <cfRule type="colorScale" priority="28">
      <colorScale>
        <cfvo type="min"/>
        <cfvo type="max"/>
        <color theme="0"/>
        <color theme="0"/>
      </colorScale>
    </cfRule>
  </conditionalFormatting>
  <conditionalFormatting sqref="I21">
    <cfRule type="colorScale" priority="29">
      <colorScale>
        <cfvo type="min"/>
        <cfvo type="max"/>
        <color theme="0"/>
        <color theme="0"/>
      </colorScale>
    </cfRule>
  </conditionalFormatting>
  <conditionalFormatting sqref="K21">
    <cfRule type="colorScale" priority="26">
      <colorScale>
        <cfvo type="min"/>
        <cfvo type="max"/>
        <color theme="0"/>
        <color theme="0"/>
      </colorScale>
    </cfRule>
  </conditionalFormatting>
  <conditionalFormatting sqref="K21">
    <cfRule type="colorScale" priority="27">
      <colorScale>
        <cfvo type="min"/>
        <cfvo type="max"/>
        <color theme="0"/>
        <color theme="0"/>
      </colorScale>
    </cfRule>
  </conditionalFormatting>
  <conditionalFormatting sqref="J13">
    <cfRule type="colorScale" priority="24">
      <colorScale>
        <cfvo type="min"/>
        <cfvo type="max"/>
        <color theme="0"/>
        <color theme="0"/>
      </colorScale>
    </cfRule>
  </conditionalFormatting>
  <conditionalFormatting sqref="J13">
    <cfRule type="colorScale" priority="25">
      <colorScale>
        <cfvo type="min"/>
        <cfvo type="max"/>
        <color theme="0"/>
        <color theme="0"/>
      </colorScale>
    </cfRule>
  </conditionalFormatting>
  <conditionalFormatting sqref="J13">
    <cfRule type="colorScale" priority="23">
      <colorScale>
        <cfvo type="min"/>
        <cfvo type="max"/>
        <color theme="0"/>
        <color theme="0"/>
      </colorScale>
    </cfRule>
  </conditionalFormatting>
  <conditionalFormatting sqref="J13">
    <cfRule type="colorScale" priority="22">
      <colorScale>
        <cfvo type="min"/>
        <cfvo type="max"/>
        <color theme="0"/>
        <color theme="0"/>
      </colorScale>
    </cfRule>
  </conditionalFormatting>
  <conditionalFormatting sqref="J13">
    <cfRule type="colorScale" priority="21">
      <colorScale>
        <cfvo type="min"/>
        <cfvo type="max"/>
        <color theme="0"/>
        <color theme="0"/>
      </colorScale>
    </cfRule>
  </conditionalFormatting>
  <conditionalFormatting sqref="J13">
    <cfRule type="colorScale" priority="20">
      <colorScale>
        <cfvo type="min"/>
        <cfvo type="max"/>
        <color theme="0"/>
        <color theme="0"/>
      </colorScale>
    </cfRule>
  </conditionalFormatting>
  <conditionalFormatting sqref="J13">
    <cfRule type="colorScale" priority="19">
      <colorScale>
        <cfvo type="min"/>
        <cfvo type="max"/>
        <color theme="0"/>
        <color theme="0"/>
      </colorScale>
    </cfRule>
  </conditionalFormatting>
  <conditionalFormatting sqref="J13">
    <cfRule type="colorScale" priority="18">
      <colorScale>
        <cfvo type="min"/>
        <cfvo type="max"/>
        <color theme="0"/>
        <color theme="0"/>
      </colorScale>
    </cfRule>
  </conditionalFormatting>
  <conditionalFormatting sqref="J13">
    <cfRule type="colorScale" priority="17">
      <colorScale>
        <cfvo type="min"/>
        <cfvo type="max"/>
        <color theme="0"/>
        <color theme="0"/>
      </colorScale>
    </cfRule>
  </conditionalFormatting>
  <conditionalFormatting sqref="J13">
    <cfRule type="colorScale" priority="16">
      <colorScale>
        <cfvo type="min"/>
        <cfvo type="max"/>
        <color theme="0"/>
        <color theme="0"/>
      </colorScale>
    </cfRule>
  </conditionalFormatting>
  <conditionalFormatting sqref="I13">
    <cfRule type="colorScale" priority="14">
      <colorScale>
        <cfvo type="min"/>
        <cfvo type="max"/>
        <color theme="0"/>
        <color theme="0"/>
      </colorScale>
    </cfRule>
  </conditionalFormatting>
  <conditionalFormatting sqref="I13">
    <cfRule type="colorScale" priority="15">
      <colorScale>
        <cfvo type="min"/>
        <cfvo type="max"/>
        <color theme="0"/>
        <color theme="0"/>
      </colorScale>
    </cfRule>
  </conditionalFormatting>
  <conditionalFormatting sqref="K13">
    <cfRule type="colorScale" priority="12">
      <colorScale>
        <cfvo type="min"/>
        <cfvo type="max"/>
        <color theme="0"/>
        <color theme="0"/>
      </colorScale>
    </cfRule>
  </conditionalFormatting>
  <conditionalFormatting sqref="K13">
    <cfRule type="colorScale" priority="13">
      <colorScale>
        <cfvo type="min"/>
        <cfvo type="max"/>
        <color theme="0"/>
        <color theme="0"/>
      </colorScale>
    </cfRule>
  </conditionalFormatting>
  <conditionalFormatting sqref="I15">
    <cfRule type="colorScale" priority="10">
      <colorScale>
        <cfvo type="min"/>
        <cfvo type="max"/>
        <color theme="0"/>
        <color theme="0"/>
      </colorScale>
    </cfRule>
  </conditionalFormatting>
  <conditionalFormatting sqref="I15">
    <cfRule type="colorScale" priority="11">
      <colorScale>
        <cfvo type="min"/>
        <cfvo type="max"/>
        <color theme="0"/>
        <color theme="0"/>
      </colorScale>
    </cfRule>
  </conditionalFormatting>
  <conditionalFormatting sqref="K15">
    <cfRule type="colorScale" priority="8">
      <colorScale>
        <cfvo type="min"/>
        <cfvo type="max"/>
        <color theme="0"/>
        <color theme="0"/>
      </colorScale>
    </cfRule>
  </conditionalFormatting>
  <conditionalFormatting sqref="K15">
    <cfRule type="colorScale" priority="9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dataValidations count="3"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whole" operator="lessThanOrEqual" allowBlank="1" showInputMessage="1" showErrorMessage="1" sqref="I22 I10:I12 I14 I16:I19">
      <formula1>H10</formula1>
    </dataValidation>
    <dataValidation type="decimal" allowBlank="1" showInputMessage="1" showErrorMessage="1" sqref="I20:I21 K20:K21 I13 K13 I15 K15">
      <formula1>0.01</formula1>
      <formula2>5</formula2>
    </dataValidation>
  </dataValidations>
  <pageMargins left="0.31496062992125984" right="0.11811023622047245" top="0.74803149606299213" bottom="0.74803149606299213" header="0.31496062992125984" footer="0.31496062992125984"/>
  <pageSetup paperSize="9" scale="95" orientation="landscape" horizontalDpi="4294967293" verticalDpi="300" r:id="rId1"/>
  <colBreaks count="1" manualBreakCount="1">
    <brk id="1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7"/>
  <sheetViews>
    <sheetView topLeftCell="A16" workbookViewId="0">
      <selection sqref="A1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70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26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16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59.38</v>
      </c>
      <c r="J8" s="15">
        <f>IF(H8&lt;&gt;"",I8,0)</f>
        <v>59.38</v>
      </c>
      <c r="K8" s="37">
        <v>5</v>
      </c>
      <c r="L8" s="65">
        <v>5</v>
      </c>
      <c r="M8" s="16">
        <f t="shared" si="0"/>
        <v>5</v>
      </c>
      <c r="N8" s="17"/>
      <c r="O8" s="18"/>
      <c r="P8" s="34">
        <f>J8-D8</f>
        <v>7.3800000000000026</v>
      </c>
      <c r="Q8" s="34">
        <f>J8-E8</f>
        <v>6.3800000000000026</v>
      </c>
      <c r="R8" s="34">
        <f>J8-F8</f>
        <v>5.3800000000000026</v>
      </c>
      <c r="S8" s="32">
        <f>P8/10</f>
        <v>0.73800000000000021</v>
      </c>
      <c r="T8" s="32">
        <f t="shared" ref="T8:U9" si="1">Q8/10</f>
        <v>0.63800000000000023</v>
      </c>
      <c r="U8" s="32">
        <f t="shared" si="1"/>
        <v>0.53800000000000026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36">
        <v>72.88</v>
      </c>
      <c r="J9" s="15">
        <f>IF(H9&lt;&gt;"",I9,0)</f>
        <v>72.88</v>
      </c>
      <c r="K9" s="37">
        <v>5</v>
      </c>
      <c r="L9" s="65">
        <v>5</v>
      </c>
      <c r="M9" s="16">
        <f t="shared" si="0"/>
        <v>5</v>
      </c>
      <c r="N9" s="17"/>
      <c r="O9" s="18"/>
      <c r="P9" s="34">
        <f t="shared" ref="P9:P16" si="2">J9-D9</f>
        <v>19.879999999999995</v>
      </c>
      <c r="Q9" s="34">
        <f t="shared" ref="Q9:Q16" si="3">J9-E9</f>
        <v>18.879999999999995</v>
      </c>
      <c r="R9" s="34">
        <f t="shared" ref="R9:R16" si="4">J9-F9</f>
        <v>17.879999999999995</v>
      </c>
      <c r="S9" s="32">
        <f>P9/10</f>
        <v>1.9879999999999995</v>
      </c>
      <c r="T9" s="32">
        <f t="shared" si="1"/>
        <v>1.8879999999999995</v>
      </c>
      <c r="U9" s="32">
        <f t="shared" si="1"/>
        <v>1.7879999999999996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35">
        <v>96</v>
      </c>
      <c r="J10" s="15">
        <f>(I10/N10)*100</f>
        <v>96</v>
      </c>
      <c r="K10" s="37">
        <v>5</v>
      </c>
      <c r="L10" s="65">
        <v>10</v>
      </c>
      <c r="M10" s="16">
        <f t="shared" si="0"/>
        <v>10</v>
      </c>
      <c r="N10" s="72">
        <v>100</v>
      </c>
      <c r="O10" s="18"/>
      <c r="P10" s="34">
        <f t="shared" si="2"/>
        <v>21</v>
      </c>
      <c r="Q10" s="34">
        <f t="shared" si="3"/>
        <v>16</v>
      </c>
      <c r="R10" s="34">
        <f t="shared" si="4"/>
        <v>11</v>
      </c>
      <c r="S10" s="32">
        <f t="shared" ref="S10:U12" si="5">P10/5</f>
        <v>4.2</v>
      </c>
      <c r="T10" s="32">
        <f t="shared" si="5"/>
        <v>3.2</v>
      </c>
      <c r="U10" s="32">
        <f t="shared" si="5"/>
        <v>2.2000000000000002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35">
        <v>90</v>
      </c>
      <c r="J11" s="15">
        <f t="shared" ref="J11:J16" si="6">(I11/N11)*100</f>
        <v>90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34">
        <f t="shared" si="2"/>
        <v>25</v>
      </c>
      <c r="Q11" s="34">
        <f t="shared" si="3"/>
        <v>20</v>
      </c>
      <c r="R11" s="34">
        <f t="shared" si="4"/>
        <v>15</v>
      </c>
      <c r="S11" s="32">
        <f t="shared" si="5"/>
        <v>5</v>
      </c>
      <c r="T11" s="32">
        <f t="shared" si="5"/>
        <v>4</v>
      </c>
      <c r="U11" s="32">
        <f t="shared" si="5"/>
        <v>3</v>
      </c>
    </row>
    <row r="12" spans="1:21" s="20" customFormat="1" ht="35.25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5</v>
      </c>
      <c r="J12" s="15">
        <f t="shared" si="6"/>
        <v>38.461538461538467</v>
      </c>
      <c r="K12" s="37">
        <v>5</v>
      </c>
      <c r="L12" s="65">
        <v>5</v>
      </c>
      <c r="M12" s="16">
        <f t="shared" si="0"/>
        <v>5</v>
      </c>
      <c r="N12" s="72">
        <v>13</v>
      </c>
      <c r="O12" s="18"/>
      <c r="P12" s="34">
        <f t="shared" si="2"/>
        <v>-31.538461538461533</v>
      </c>
      <c r="Q12" s="34">
        <f t="shared" si="3"/>
        <v>-36.538461538461533</v>
      </c>
      <c r="R12" s="34">
        <f t="shared" si="4"/>
        <v>-41.538461538461533</v>
      </c>
      <c r="S12" s="32">
        <f t="shared" si="5"/>
        <v>-6.3076923076923066</v>
      </c>
      <c r="T12" s="32">
        <f t="shared" si="5"/>
        <v>-7.3076923076923066</v>
      </c>
      <c r="U12" s="32">
        <f t="shared" si="5"/>
        <v>-8.3076923076923066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35">
        <v>5</v>
      </c>
      <c r="J13" s="15">
        <f t="shared" si="6"/>
        <v>4.0650406504065035</v>
      </c>
      <c r="K13" s="37">
        <v>5</v>
      </c>
      <c r="L13" s="65">
        <v>6</v>
      </c>
      <c r="M13" s="16">
        <f t="shared" si="0"/>
        <v>6</v>
      </c>
      <c r="N13" s="72">
        <v>123</v>
      </c>
      <c r="O13" s="18"/>
      <c r="P13" s="34">
        <f t="shared" si="2"/>
        <v>-56.934959349593498</v>
      </c>
      <c r="Q13" s="34">
        <f t="shared" si="3"/>
        <v>-66.934959349593498</v>
      </c>
      <c r="R13" s="34">
        <f t="shared" si="4"/>
        <v>-76.934959349593498</v>
      </c>
      <c r="S13" s="32">
        <f>(P13/10)</f>
        <v>-5.6934959349593495</v>
      </c>
      <c r="T13" s="32">
        <f t="shared" ref="T13:U14" si="7">(Q13/10)</f>
        <v>-6.6934959349593495</v>
      </c>
      <c r="U13" s="32">
        <f t="shared" si="7"/>
        <v>-7.6934959349593495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5">
        <f t="shared" si="6"/>
        <v>8.7719298245614024</v>
      </c>
      <c r="K14" s="37">
        <v>5</v>
      </c>
      <c r="L14" s="65">
        <v>5</v>
      </c>
      <c r="M14" s="16">
        <f t="shared" si="0"/>
        <v>5</v>
      </c>
      <c r="N14" s="72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si="7"/>
        <v>-6.2228070175438592</v>
      </c>
      <c r="U14" s="32">
        <f t="shared" si="7"/>
        <v>-7.2228070175438601</v>
      </c>
    </row>
    <row r="15" spans="1:21" s="21" customFormat="1" ht="49.5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92">
        <v>4.99</v>
      </c>
      <c r="J15" s="15">
        <f t="shared" si="6"/>
        <v>9.0727272727272723</v>
      </c>
      <c r="K15" s="92">
        <v>4.99</v>
      </c>
      <c r="L15" s="65">
        <v>6</v>
      </c>
      <c r="M15" s="16">
        <f t="shared" si="0"/>
        <v>5.9879999999999995</v>
      </c>
      <c r="N15" s="72">
        <v>55</v>
      </c>
      <c r="O15" s="22"/>
      <c r="P15" s="34">
        <f t="shared" si="2"/>
        <v>-51.927272727272729</v>
      </c>
      <c r="Q15" s="34">
        <f t="shared" si="3"/>
        <v>-61.927272727272729</v>
      </c>
      <c r="R15" s="34">
        <f t="shared" si="4"/>
        <v>-71.927272727272722</v>
      </c>
      <c r="S15" s="32">
        <f>(P15/10)</f>
        <v>-5.1927272727272733</v>
      </c>
      <c r="T15" s="32">
        <f>(Q15/10)</f>
        <v>-6.1927272727272733</v>
      </c>
      <c r="U15" s="32">
        <f>(R15/10)</f>
        <v>-7.1927272727272724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8">(P16/5)</f>
        <v>-14</v>
      </c>
      <c r="T16" s="32">
        <f t="shared" si="8"/>
        <v>-15</v>
      </c>
      <c r="U16" s="32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62" t="s">
        <v>22</v>
      </c>
      <c r="D17" s="62" t="s">
        <v>23</v>
      </c>
      <c r="E17" s="62" t="s">
        <v>20</v>
      </c>
      <c r="F17" s="62" t="s">
        <v>24</v>
      </c>
      <c r="G17" s="62" t="s">
        <v>25</v>
      </c>
      <c r="H17" s="70" t="s">
        <v>20</v>
      </c>
      <c r="I17" s="35">
        <v>4</v>
      </c>
      <c r="J17" s="16">
        <v>100</v>
      </c>
      <c r="K17" s="37">
        <v>4</v>
      </c>
      <c r="L17" s="23">
        <v>3</v>
      </c>
      <c r="M17" s="16">
        <f t="shared" si="0"/>
        <v>2.4000000000000004</v>
      </c>
      <c r="N17" s="73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6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34">
        <f t="shared" ref="P18" si="10">J18-D18</f>
        <v>-58</v>
      </c>
      <c r="Q18" s="34">
        <f t="shared" ref="Q18" si="11">J18-E18</f>
        <v>-68</v>
      </c>
      <c r="R18" s="34">
        <f t="shared" ref="R18" si="12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8.2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" si="13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6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35">
        <v>5</v>
      </c>
      <c r="J20" s="15">
        <f t="shared" ref="J20:J21" si="14">IF(H20&lt;&gt;"",I20,0)</f>
        <v>5</v>
      </c>
      <c r="K20" s="37">
        <v>5</v>
      </c>
      <c r="L20" s="65">
        <v>4</v>
      </c>
      <c r="M20" s="16">
        <f t="shared" si="0"/>
        <v>4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92">
        <v>5</v>
      </c>
      <c r="J21" s="15">
        <f t="shared" si="14"/>
        <v>5</v>
      </c>
      <c r="K21" s="92">
        <v>5</v>
      </c>
      <c r="L21" s="65">
        <v>5</v>
      </c>
      <c r="M21" s="16">
        <f t="shared" si="0"/>
        <v>5</v>
      </c>
      <c r="N21" s="17"/>
      <c r="O21" s="18"/>
      <c r="Q21" s="20"/>
    </row>
    <row r="22" spans="1:23" s="21" customFormat="1" ht="37.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92">
        <v>5</v>
      </c>
      <c r="J22" s="15">
        <f t="shared" ref="J22" si="15">IF(H22&lt;&gt;"",I22,0)</f>
        <v>5</v>
      </c>
      <c r="K22" s="92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39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6">SUM(L6:L22)</f>
        <v>100</v>
      </c>
      <c r="M23" s="74">
        <f t="shared" si="16"/>
        <v>98.188000000000002</v>
      </c>
      <c r="N23" s="17"/>
      <c r="O23" s="18"/>
    </row>
    <row r="24" spans="1:23" s="5" customFormat="1" ht="37.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34.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26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18.75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18.75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18.75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18.75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18.75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18.75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18.75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18.75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18.75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18.75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18.75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18.75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18.75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18.75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18.75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18.75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18.75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18.75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18.75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18.75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18.75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59.25" customHeight="1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59.25" customHeight="1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59.25" customHeight="1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59.25" customHeight="1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59.25" customHeight="1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59.25" customHeight="1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59.25" customHeight="1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59.25" customHeight="1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59.25" customHeight="1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59.25" customHeight="1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59.25" customHeight="1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59.25" customHeight="1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59.25" customHeight="1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59.25" customHeight="1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59.25" customHeight="1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</sheetData>
  <mergeCells count="13">
    <mergeCell ref="A2:M2"/>
    <mergeCell ref="L3:L5"/>
    <mergeCell ref="M3:M5"/>
    <mergeCell ref="H4:H5"/>
    <mergeCell ref="I4:I5"/>
    <mergeCell ref="J4:J5"/>
    <mergeCell ref="A23:I23"/>
    <mergeCell ref="J23:K23"/>
    <mergeCell ref="A3:A5"/>
    <mergeCell ref="B3:B5"/>
    <mergeCell ref="C3:G3"/>
    <mergeCell ref="H3:J3"/>
    <mergeCell ref="K3:K5"/>
  </mergeCells>
  <conditionalFormatting sqref="A3:C1048576 A1:IV1 D3:IV5 D8:IV14 D6:H7 L6:IV7 D17:IV17 D20:IV20 K23:IV1048576 D23:J65483 D21:H22 L21:IV22 D15:H16 J15 L15:IV16 D18:H19 L18:IV19 A2 N2:IV2">
    <cfRule type="colorScale" priority="181">
      <colorScale>
        <cfvo type="min"/>
        <cfvo type="max"/>
        <color theme="0"/>
        <color theme="0"/>
      </colorScale>
    </cfRule>
  </conditionalFormatting>
  <conditionalFormatting sqref="B20:H20">
    <cfRule type="colorScale" priority="152">
      <colorScale>
        <cfvo type="min"/>
        <cfvo type="max"/>
        <color theme="0"/>
        <color theme="0"/>
      </colorScale>
    </cfRule>
  </conditionalFormatting>
  <conditionalFormatting sqref="H20">
    <cfRule type="colorScale" priority="151">
      <colorScale>
        <cfvo type="min"/>
        <cfvo type="max"/>
        <color theme="0"/>
        <color theme="0"/>
      </colorScale>
    </cfRule>
  </conditionalFormatting>
  <conditionalFormatting sqref="I23:I25">
    <cfRule type="colorScale" priority="150">
      <colorScale>
        <cfvo type="min"/>
        <cfvo type="max"/>
        <color theme="0"/>
        <color theme="0"/>
      </colorScale>
    </cfRule>
  </conditionalFormatting>
  <conditionalFormatting sqref="K23:K25">
    <cfRule type="colorScale" priority="149">
      <colorScale>
        <cfvo type="min"/>
        <cfvo type="max"/>
        <color theme="0"/>
        <color theme="0"/>
      </colorScale>
    </cfRule>
  </conditionalFormatting>
  <conditionalFormatting sqref="I20:K20">
    <cfRule type="colorScale" priority="148">
      <colorScale>
        <cfvo type="min"/>
        <cfvo type="max"/>
        <color theme="0"/>
        <color theme="0"/>
      </colorScale>
    </cfRule>
  </conditionalFormatting>
  <conditionalFormatting sqref="I11:K11">
    <cfRule type="colorScale" priority="147">
      <colorScale>
        <cfvo type="min"/>
        <cfvo type="max"/>
        <color theme="0"/>
        <color theme="0"/>
      </colorScale>
    </cfRule>
  </conditionalFormatting>
  <conditionalFormatting sqref="I9:K9">
    <cfRule type="colorScale" priority="146">
      <colorScale>
        <cfvo type="min"/>
        <cfvo type="max"/>
        <color theme="0"/>
        <color theme="0"/>
      </colorScale>
    </cfRule>
  </conditionalFormatting>
  <conditionalFormatting sqref="J9:K9">
    <cfRule type="colorScale" priority="145">
      <colorScale>
        <cfvo type="min"/>
        <cfvo type="max"/>
        <color theme="0"/>
        <color theme="0"/>
      </colorScale>
    </cfRule>
  </conditionalFormatting>
  <conditionalFormatting sqref="I8:K8">
    <cfRule type="colorScale" priority="144">
      <colorScale>
        <cfvo type="min"/>
        <cfvo type="max"/>
        <color theme="0"/>
        <color theme="0"/>
      </colorScale>
    </cfRule>
  </conditionalFormatting>
  <conditionalFormatting sqref="J8:K8">
    <cfRule type="colorScale" priority="143">
      <colorScale>
        <cfvo type="min"/>
        <cfvo type="max"/>
        <color theme="0"/>
        <color theme="0"/>
      </colorScale>
    </cfRule>
  </conditionalFormatting>
  <conditionalFormatting sqref="B19:H19">
    <cfRule type="colorScale" priority="142">
      <colorScale>
        <cfvo type="min"/>
        <cfvo type="max"/>
        <color theme="0"/>
        <color theme="0"/>
      </colorScale>
    </cfRule>
  </conditionalFormatting>
  <conditionalFormatting sqref="H19">
    <cfRule type="colorScale" priority="141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40">
      <colorScale>
        <cfvo type="min"/>
        <cfvo type="max"/>
        <color theme="0"/>
        <color theme="0"/>
      </colorScale>
    </cfRule>
  </conditionalFormatting>
  <conditionalFormatting sqref="H18:H26 H6:H16 I9:I14 J8:K14 I17:K17 I20:K20 K23:K25 I23:J26 J15">
    <cfRule type="colorScale" priority="139">
      <colorScale>
        <cfvo type="min"/>
        <cfvo type="max"/>
        <color theme="0"/>
        <color theme="0"/>
      </colorScale>
    </cfRule>
  </conditionalFormatting>
  <conditionalFormatting sqref="A3:IV5 A8:IV14 A6:H7 L6:IV7 A17:IV17 A20:IV20 A23:IV26 A21:H22 L21:IV22 A15:H16 J15 L15:IV16 A18:H19 L18:IV19">
    <cfRule type="colorScale" priority="138">
      <colorScale>
        <cfvo type="min"/>
        <cfvo type="max"/>
        <color theme="0"/>
        <color theme="0"/>
      </colorScale>
    </cfRule>
  </conditionalFormatting>
  <conditionalFormatting sqref="A3:G32 K3:IV5 H4:J5 H8:IV14 H6:H7 L6:IV7 H17:IV17 H20:IV20 H23:IV32 H21:H22 L21:IV22 H15:H16 J15 L15:IV16 H18:H19 L18:IV19">
    <cfRule type="colorScale" priority="137">
      <colorScale>
        <cfvo type="min"/>
        <cfvo type="max"/>
        <color theme="0"/>
        <color theme="0"/>
      </colorScale>
    </cfRule>
  </conditionalFormatting>
  <conditionalFormatting sqref="I23:I25">
    <cfRule type="colorScale" priority="136">
      <colorScale>
        <cfvo type="min"/>
        <cfvo type="max"/>
        <color theme="0"/>
        <color theme="0"/>
      </colorScale>
    </cfRule>
  </conditionalFormatting>
  <conditionalFormatting sqref="K23:K25">
    <cfRule type="colorScale" priority="135">
      <colorScale>
        <cfvo type="min"/>
        <cfvo type="max"/>
        <color theme="0"/>
        <color theme="0"/>
      </colorScale>
    </cfRule>
  </conditionalFormatting>
  <conditionalFormatting sqref="I20:K20">
    <cfRule type="colorScale" priority="134">
      <colorScale>
        <cfvo type="min"/>
        <cfvo type="max"/>
        <color theme="0"/>
        <color theme="0"/>
      </colorScale>
    </cfRule>
  </conditionalFormatting>
  <conditionalFormatting sqref="I17:K17 J15 I20:K20 I23:K25">
    <cfRule type="colorScale" priority="133">
      <colorScale>
        <cfvo type="min"/>
        <cfvo type="max"/>
        <color theme="0"/>
        <color theme="0"/>
      </colorScale>
    </cfRule>
  </conditionalFormatting>
  <conditionalFormatting sqref="I17:M17 J15 I20:M20 I23:M25 L21:M22 L15:M16 L18:M19">
    <cfRule type="colorScale" priority="132">
      <colorScale>
        <cfvo type="min"/>
        <cfvo type="max"/>
        <color theme="0"/>
        <color theme="0"/>
      </colorScale>
    </cfRule>
  </conditionalFormatting>
  <conditionalFormatting sqref="I17:M17 J15 I20:M20 I23:M25 L21:M22 L15:M16 L18:M19">
    <cfRule type="colorScale" priority="131">
      <colorScale>
        <cfvo type="min"/>
        <cfvo type="max"/>
        <color theme="0"/>
        <color theme="0"/>
      </colorScale>
    </cfRule>
  </conditionalFormatting>
  <conditionalFormatting sqref="I17:K17 J15 I20:K20 I23:K25">
    <cfRule type="colorScale" priority="130">
      <colorScale>
        <cfvo type="min"/>
        <cfvo type="max"/>
        <color theme="0"/>
        <color theme="0"/>
      </colorScale>
    </cfRule>
  </conditionalFormatting>
  <conditionalFormatting sqref="J15">
    <cfRule type="colorScale" priority="129">
      <colorScale>
        <cfvo type="min"/>
        <cfvo type="max"/>
        <color theme="0"/>
        <color theme="0"/>
      </colorScale>
    </cfRule>
  </conditionalFormatting>
  <conditionalFormatting sqref="I17:K17">
    <cfRule type="colorScale" priority="128">
      <colorScale>
        <cfvo type="min"/>
        <cfvo type="max"/>
        <color theme="0"/>
        <color theme="0"/>
      </colorScale>
    </cfRule>
  </conditionalFormatting>
  <conditionalFormatting sqref="H23:K23">
    <cfRule type="colorScale" priority="127">
      <colorScale>
        <cfvo type="min"/>
        <cfvo type="max"/>
        <color theme="0"/>
        <color theme="0"/>
      </colorScale>
    </cfRule>
  </conditionalFormatting>
  <conditionalFormatting sqref="I23:K23">
    <cfRule type="colorScale" priority="126">
      <colorScale>
        <cfvo type="min"/>
        <cfvo type="max"/>
        <color theme="0"/>
        <color theme="0"/>
      </colorScale>
    </cfRule>
  </conditionalFormatting>
  <conditionalFormatting sqref="I23:M23">
    <cfRule type="colorScale" priority="125">
      <colorScale>
        <cfvo type="min"/>
        <cfvo type="max"/>
        <color theme="0"/>
        <color theme="0"/>
      </colorScale>
    </cfRule>
  </conditionalFormatting>
  <conditionalFormatting sqref="I23:K23">
    <cfRule type="colorScale" priority="124">
      <colorScale>
        <cfvo type="min"/>
        <cfvo type="max"/>
        <color theme="0"/>
        <color theme="0"/>
      </colorScale>
    </cfRule>
  </conditionalFormatting>
  <conditionalFormatting sqref="H6">
    <cfRule type="colorScale" priority="123">
      <colorScale>
        <cfvo type="min"/>
        <cfvo type="max"/>
        <color theme="0"/>
        <color theme="0"/>
      </colorScale>
    </cfRule>
  </conditionalFormatting>
  <conditionalFormatting sqref="I11:K14">
    <cfRule type="colorScale" priority="122">
      <colorScale>
        <cfvo type="min"/>
        <cfvo type="max"/>
        <color theme="0"/>
        <color theme="0"/>
      </colorScale>
    </cfRule>
  </conditionalFormatting>
  <conditionalFormatting sqref="J11:K11">
    <cfRule type="colorScale" priority="121">
      <colorScale>
        <cfvo type="min"/>
        <cfvo type="max"/>
        <color theme="0"/>
        <color theme="0"/>
      </colorScale>
    </cfRule>
  </conditionalFormatting>
  <conditionalFormatting sqref="J12:K12">
    <cfRule type="colorScale" priority="120">
      <colorScale>
        <cfvo type="min"/>
        <cfvo type="max"/>
        <color theme="0"/>
        <color theme="0"/>
      </colorScale>
    </cfRule>
  </conditionalFormatting>
  <conditionalFormatting sqref="J13:K13">
    <cfRule type="colorScale" priority="119">
      <colorScale>
        <cfvo type="min"/>
        <cfvo type="max"/>
        <color theme="0"/>
        <color theme="0"/>
      </colorScale>
    </cfRule>
  </conditionalFormatting>
  <conditionalFormatting sqref="J14:K14">
    <cfRule type="colorScale" priority="118">
      <colorScale>
        <cfvo type="min"/>
        <cfvo type="max"/>
        <color theme="0"/>
        <color theme="0"/>
      </colorScale>
    </cfRule>
  </conditionalFormatting>
  <conditionalFormatting sqref="J9:K9">
    <cfRule type="colorScale" priority="117">
      <colorScale>
        <cfvo type="min"/>
        <cfvo type="max"/>
        <color theme="0"/>
        <color theme="0"/>
      </colorScale>
    </cfRule>
  </conditionalFormatting>
  <conditionalFormatting sqref="J8:K8">
    <cfRule type="colorScale" priority="116">
      <colorScale>
        <cfvo type="min"/>
        <cfvo type="max"/>
        <color theme="0"/>
        <color theme="0"/>
      </colorScale>
    </cfRule>
  </conditionalFormatting>
  <conditionalFormatting sqref="J8:K8">
    <cfRule type="colorScale" priority="115">
      <colorScale>
        <cfvo type="min"/>
        <cfvo type="max"/>
        <color theme="0"/>
        <color theme="0"/>
      </colorScale>
    </cfRule>
  </conditionalFormatting>
  <conditionalFormatting sqref="I9:I10 J8:K10">
    <cfRule type="colorScale" priority="114">
      <colorScale>
        <cfvo type="min"/>
        <cfvo type="max"/>
        <color theme="0"/>
        <color theme="0"/>
      </colorScale>
    </cfRule>
  </conditionalFormatting>
  <conditionalFormatting sqref="I8:K10">
    <cfRule type="colorScale" priority="113">
      <colorScale>
        <cfvo type="min"/>
        <cfvo type="max"/>
        <color theme="0"/>
        <color theme="0"/>
      </colorScale>
    </cfRule>
  </conditionalFormatting>
  <conditionalFormatting sqref="J9">
    <cfRule type="colorScale" priority="112">
      <colorScale>
        <cfvo type="min"/>
        <cfvo type="max"/>
        <color theme="0"/>
        <color theme="0"/>
      </colorScale>
    </cfRule>
  </conditionalFormatting>
  <conditionalFormatting sqref="J9">
    <cfRule type="colorScale" priority="111">
      <colorScale>
        <cfvo type="min"/>
        <cfvo type="max"/>
        <color theme="0"/>
        <color theme="0"/>
      </colorScale>
    </cfRule>
  </conditionalFormatting>
  <conditionalFormatting sqref="I24">
    <cfRule type="colorScale" priority="110">
      <colorScale>
        <cfvo type="min"/>
        <cfvo type="max"/>
        <color theme="0"/>
        <color theme="0"/>
      </colorScale>
    </cfRule>
  </conditionalFormatting>
  <conditionalFormatting sqref="I24">
    <cfRule type="colorScale" priority="109">
      <colorScale>
        <cfvo type="min"/>
        <cfvo type="max"/>
        <color theme="0"/>
        <color theme="0"/>
      </colorScale>
    </cfRule>
  </conditionalFormatting>
  <conditionalFormatting sqref="H20">
    <cfRule type="colorScale" priority="104">
      <colorScale>
        <cfvo type="min"/>
        <cfvo type="max"/>
        <color theme="0"/>
        <color theme="0"/>
      </colorScale>
    </cfRule>
  </conditionalFormatting>
  <conditionalFormatting sqref="I11:K11">
    <cfRule type="colorScale" priority="103">
      <colorScale>
        <cfvo type="min"/>
        <cfvo type="max"/>
        <color theme="0"/>
        <color theme="0"/>
      </colorScale>
    </cfRule>
  </conditionalFormatting>
  <conditionalFormatting sqref="J9:K9 J10:J15">
    <cfRule type="colorScale" priority="102">
      <colorScale>
        <cfvo type="min"/>
        <cfvo type="max"/>
        <color theme="0"/>
        <color theme="0"/>
      </colorScale>
    </cfRule>
  </conditionalFormatting>
  <conditionalFormatting sqref="J8:K8">
    <cfRule type="colorScale" priority="101">
      <colorScale>
        <cfvo type="min"/>
        <cfvo type="max"/>
        <color theme="0"/>
        <color theme="0"/>
      </colorScale>
    </cfRule>
  </conditionalFormatting>
  <conditionalFormatting sqref="A19">
    <cfRule type="colorScale" priority="100">
      <colorScale>
        <cfvo type="min"/>
        <cfvo type="max"/>
        <color theme="0"/>
        <color theme="0"/>
      </colorScale>
    </cfRule>
  </conditionalFormatting>
  <conditionalFormatting sqref="B19:H19 B20">
    <cfRule type="colorScale" priority="99">
      <colorScale>
        <cfvo type="min"/>
        <cfvo type="max"/>
        <color theme="0"/>
        <color theme="0"/>
      </colorScale>
    </cfRule>
  </conditionalFormatting>
  <conditionalFormatting sqref="H19">
    <cfRule type="colorScale" priority="98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97">
      <colorScale>
        <cfvo type="min"/>
        <cfvo type="max"/>
        <color theme="0"/>
        <color theme="0"/>
      </colorScale>
    </cfRule>
  </conditionalFormatting>
  <conditionalFormatting sqref="I17:K17">
    <cfRule type="colorScale" priority="96">
      <colorScale>
        <cfvo type="min"/>
        <cfvo type="max"/>
        <color theme="0"/>
        <color theme="0"/>
      </colorScale>
    </cfRule>
  </conditionalFormatting>
  <conditionalFormatting sqref="J15">
    <cfRule type="colorScale" priority="95">
      <colorScale>
        <cfvo type="min"/>
        <cfvo type="max"/>
        <color theme="0"/>
        <color theme="0"/>
      </colorScale>
    </cfRule>
  </conditionalFormatting>
  <conditionalFormatting sqref="H6">
    <cfRule type="colorScale" priority="94">
      <colorScale>
        <cfvo type="min"/>
        <cfvo type="max"/>
        <color theme="0"/>
        <color theme="0"/>
      </colorScale>
    </cfRule>
  </conditionalFormatting>
  <conditionalFormatting sqref="I11:K14">
    <cfRule type="colorScale" priority="93">
      <colorScale>
        <cfvo type="min"/>
        <cfvo type="max"/>
        <color theme="0"/>
        <color theme="0"/>
      </colorScale>
    </cfRule>
  </conditionalFormatting>
  <conditionalFormatting sqref="J11:K11">
    <cfRule type="colorScale" priority="92">
      <colorScale>
        <cfvo type="min"/>
        <cfvo type="max"/>
        <color theme="0"/>
        <color theme="0"/>
      </colorScale>
    </cfRule>
  </conditionalFormatting>
  <conditionalFormatting sqref="J12:K12">
    <cfRule type="colorScale" priority="91">
      <colorScale>
        <cfvo type="min"/>
        <cfvo type="max"/>
        <color theme="0"/>
        <color theme="0"/>
      </colorScale>
    </cfRule>
  </conditionalFormatting>
  <conditionalFormatting sqref="J13:K13">
    <cfRule type="colorScale" priority="90">
      <colorScale>
        <cfvo type="min"/>
        <cfvo type="max"/>
        <color theme="0"/>
        <color theme="0"/>
      </colorScale>
    </cfRule>
  </conditionalFormatting>
  <conditionalFormatting sqref="J14:K14">
    <cfRule type="colorScale" priority="89">
      <colorScale>
        <cfvo type="min"/>
        <cfvo type="max"/>
        <color theme="0"/>
        <color theme="0"/>
      </colorScale>
    </cfRule>
  </conditionalFormatting>
  <conditionalFormatting sqref="J9:J15">
    <cfRule type="colorScale" priority="88">
      <colorScale>
        <cfvo type="min"/>
        <cfvo type="max"/>
        <color theme="0"/>
        <color theme="0"/>
      </colorScale>
    </cfRule>
  </conditionalFormatting>
  <conditionalFormatting sqref="B6">
    <cfRule type="colorScale" priority="87">
      <colorScale>
        <cfvo type="min"/>
        <cfvo type="max"/>
        <color theme="0"/>
        <color theme="0"/>
      </colorScale>
    </cfRule>
  </conditionalFormatting>
  <conditionalFormatting sqref="A18">
    <cfRule type="colorScale" priority="86">
      <colorScale>
        <cfvo type="min"/>
        <cfvo type="max"/>
        <color theme="0"/>
        <color theme="0"/>
      </colorScale>
    </cfRule>
  </conditionalFormatting>
  <conditionalFormatting sqref="B18:H18">
    <cfRule type="colorScale" priority="85">
      <colorScale>
        <cfvo type="min"/>
        <cfvo type="max"/>
        <color theme="0"/>
        <color theme="0"/>
      </colorScale>
    </cfRule>
  </conditionalFormatting>
  <conditionalFormatting sqref="H18">
    <cfRule type="colorScale" priority="84">
      <colorScale>
        <cfvo type="min"/>
        <cfvo type="max"/>
        <color theme="0"/>
        <color theme="0"/>
      </colorScale>
    </cfRule>
  </conditionalFormatting>
  <conditionalFormatting sqref="H22">
    <cfRule type="colorScale" priority="83">
      <colorScale>
        <cfvo type="min"/>
        <cfvo type="max"/>
        <color theme="0"/>
        <color theme="0"/>
      </colorScale>
    </cfRule>
  </conditionalFormatting>
  <conditionalFormatting sqref="H6:H22 I9:I14 J23 J8:K14 I17:K17 I20:K20 J15">
    <cfRule type="colorScale" priority="82">
      <colorScale>
        <cfvo type="min"/>
        <cfvo type="max"/>
        <color theme="0"/>
        <color theme="0"/>
      </colorScale>
    </cfRule>
  </conditionalFormatting>
  <conditionalFormatting sqref="B24:C1048576 A7:H22 A23:A1048576 D24:I65498 H4:J5 A1:IV1 I8:IV14 L6:IV7 H6 I17:IV17 I20:IV20 K23:IV1048576 J23:J65498 L21:IV22 J15 L15:IV16 L18:IV19 K3:IV5 N2:IV2 A3:G6 A2">
    <cfRule type="colorScale" priority="81">
      <colorScale>
        <cfvo type="min"/>
        <cfvo type="max"/>
        <color theme="0"/>
        <color theme="0"/>
      </colorScale>
    </cfRule>
  </conditionalFormatting>
  <conditionalFormatting sqref="H20">
    <cfRule type="colorScale" priority="71">
      <colorScale>
        <cfvo type="min"/>
        <cfvo type="max"/>
        <color theme="0"/>
        <color theme="0"/>
      </colorScale>
    </cfRule>
  </conditionalFormatting>
  <conditionalFormatting sqref="I6:K7">
    <cfRule type="colorScale" priority="67">
      <colorScale>
        <cfvo type="min"/>
        <cfvo type="max"/>
        <color theme="0"/>
        <color theme="0"/>
      </colorScale>
    </cfRule>
  </conditionalFormatting>
  <conditionalFormatting sqref="I7:K7">
    <cfRule type="colorScale" priority="66">
      <colorScale>
        <cfvo type="min"/>
        <cfvo type="max"/>
        <color theme="0"/>
        <color theme="0"/>
      </colorScale>
    </cfRule>
  </conditionalFormatting>
  <conditionalFormatting sqref="I6:K7">
    <cfRule type="colorScale" priority="65">
      <colorScale>
        <cfvo type="min"/>
        <cfvo type="max"/>
        <color theme="0"/>
        <color theme="0"/>
      </colorScale>
    </cfRule>
  </conditionalFormatting>
  <conditionalFormatting sqref="I6:K7">
    <cfRule type="colorScale" priority="64">
      <colorScale>
        <cfvo type="min"/>
        <cfvo type="max"/>
        <color theme="0"/>
        <color theme="0"/>
      </colorScale>
    </cfRule>
  </conditionalFormatting>
  <conditionalFormatting sqref="I6:K7">
    <cfRule type="colorScale" priority="63">
      <colorScale>
        <cfvo type="min"/>
        <cfvo type="max"/>
        <color theme="0"/>
        <color theme="0"/>
      </colorScale>
    </cfRule>
  </conditionalFormatting>
  <conditionalFormatting sqref="I6:K6">
    <cfRule type="colorScale" priority="62">
      <colorScale>
        <cfvo type="min"/>
        <cfvo type="max"/>
        <color theme="0"/>
        <color theme="0"/>
      </colorScale>
    </cfRule>
  </conditionalFormatting>
  <conditionalFormatting sqref="I7:K7">
    <cfRule type="colorScale" priority="61">
      <colorScale>
        <cfvo type="min"/>
        <cfvo type="max"/>
        <color theme="0"/>
        <color theme="0"/>
      </colorScale>
    </cfRule>
  </conditionalFormatting>
  <conditionalFormatting sqref="I7:K7">
    <cfRule type="colorScale" priority="60">
      <colorScale>
        <cfvo type="min"/>
        <cfvo type="max"/>
        <color theme="0"/>
        <color theme="0"/>
      </colorScale>
    </cfRule>
  </conditionalFormatting>
  <conditionalFormatting sqref="I7:K7">
    <cfRule type="colorScale" priority="59">
      <colorScale>
        <cfvo type="min"/>
        <cfvo type="max"/>
        <color theme="0"/>
        <color theme="0"/>
      </colorScale>
    </cfRule>
  </conditionalFormatting>
  <conditionalFormatting sqref="I7:K7">
    <cfRule type="colorScale" priority="58">
      <colorScale>
        <cfvo type="min"/>
        <cfvo type="max"/>
        <color theme="0"/>
        <color theme="0"/>
      </colorScale>
    </cfRule>
  </conditionalFormatting>
  <conditionalFormatting sqref="I7:K7">
    <cfRule type="colorScale" priority="57">
      <colorScale>
        <cfvo type="min"/>
        <cfvo type="max"/>
        <color theme="0"/>
        <color theme="0"/>
      </colorScale>
    </cfRule>
  </conditionalFormatting>
  <conditionalFormatting sqref="I6:K6">
    <cfRule type="colorScale" priority="56">
      <colorScale>
        <cfvo type="min"/>
        <cfvo type="max"/>
        <color theme="0"/>
        <color theme="0"/>
      </colorScale>
    </cfRule>
  </conditionalFormatting>
  <conditionalFormatting sqref="I6:K7">
    <cfRule type="colorScale" priority="55">
      <colorScale>
        <cfvo type="min"/>
        <cfvo type="max"/>
        <color theme="0"/>
        <color theme="0"/>
      </colorScale>
    </cfRule>
  </conditionalFormatting>
  <conditionalFormatting sqref="I6:K7">
    <cfRule type="colorScale" priority="54">
      <colorScale>
        <cfvo type="min"/>
        <cfvo type="max"/>
        <color theme="0"/>
        <color theme="0"/>
      </colorScale>
    </cfRule>
  </conditionalFormatting>
  <conditionalFormatting sqref="I7">
    <cfRule type="colorScale" priority="53">
      <colorScale>
        <cfvo type="min"/>
        <cfvo type="max"/>
        <color theme="0"/>
        <color theme="0"/>
      </colorScale>
    </cfRule>
  </conditionalFormatting>
  <conditionalFormatting sqref="J16">
    <cfRule type="colorScale" priority="50">
      <colorScale>
        <cfvo type="min"/>
        <cfvo type="max"/>
        <color theme="0"/>
        <color theme="0"/>
      </colorScale>
    </cfRule>
  </conditionalFormatting>
  <conditionalFormatting sqref="J16">
    <cfRule type="colorScale" priority="49">
      <colorScale>
        <cfvo type="min"/>
        <cfvo type="max"/>
        <color theme="0"/>
        <color theme="0"/>
      </colorScale>
    </cfRule>
  </conditionalFormatting>
  <conditionalFormatting sqref="J16">
    <cfRule type="colorScale" priority="48">
      <colorScale>
        <cfvo type="min"/>
        <cfvo type="max"/>
        <color theme="0"/>
        <color theme="0"/>
      </colorScale>
    </cfRule>
  </conditionalFormatting>
  <conditionalFormatting sqref="I16:K16">
    <cfRule type="colorScale" priority="51">
      <colorScale>
        <cfvo type="min"/>
        <cfvo type="max"/>
        <color theme="0"/>
        <color theme="0"/>
      </colorScale>
    </cfRule>
  </conditionalFormatting>
  <conditionalFormatting sqref="I16:K16">
    <cfRule type="colorScale" priority="52">
      <colorScale>
        <cfvo type="min"/>
        <cfvo type="max"/>
        <color theme="0"/>
        <color theme="0"/>
      </colorScale>
    </cfRule>
  </conditionalFormatting>
  <conditionalFormatting sqref="I16">
    <cfRule type="colorScale" priority="47">
      <colorScale>
        <cfvo type="min"/>
        <cfvo type="max"/>
        <color theme="0"/>
        <color theme="0"/>
      </colorScale>
    </cfRule>
  </conditionalFormatting>
  <conditionalFormatting sqref="I16">
    <cfRule type="colorScale" priority="46">
      <colorScale>
        <cfvo type="min"/>
        <cfvo type="max"/>
        <color theme="0"/>
        <color theme="0"/>
      </colorScale>
    </cfRule>
  </conditionalFormatting>
  <conditionalFormatting sqref="I19:K19">
    <cfRule type="colorScale" priority="44">
      <colorScale>
        <cfvo type="min"/>
        <cfvo type="max"/>
        <color theme="0"/>
        <color theme="0"/>
      </colorScale>
    </cfRule>
  </conditionalFormatting>
  <conditionalFormatting sqref="I19:K19">
    <cfRule type="colorScale" priority="45">
      <colorScale>
        <cfvo type="min"/>
        <cfvo type="max"/>
        <color theme="0"/>
        <color theme="0"/>
      </colorScale>
    </cfRule>
  </conditionalFormatting>
  <conditionalFormatting sqref="J21">
    <cfRule type="colorScale" priority="43">
      <colorScale>
        <cfvo type="min"/>
        <cfvo type="max"/>
        <color theme="0"/>
        <color theme="0"/>
      </colorScale>
    </cfRule>
  </conditionalFormatting>
  <conditionalFormatting sqref="J21">
    <cfRule type="colorScale" priority="42">
      <colorScale>
        <cfvo type="min"/>
        <cfvo type="max"/>
        <color theme="0"/>
        <color theme="0"/>
      </colorScale>
    </cfRule>
  </conditionalFormatting>
  <conditionalFormatting sqref="J21">
    <cfRule type="colorScale" priority="41">
      <colorScale>
        <cfvo type="min"/>
        <cfvo type="max"/>
        <color theme="0"/>
        <color theme="0"/>
      </colorScale>
    </cfRule>
  </conditionalFormatting>
  <conditionalFormatting sqref="J21">
    <cfRule type="colorScale" priority="40">
      <colorScale>
        <cfvo type="min"/>
        <cfvo type="max"/>
        <color theme="0"/>
        <color theme="0"/>
      </colorScale>
    </cfRule>
  </conditionalFormatting>
  <conditionalFormatting sqref="J21">
    <cfRule type="colorScale" priority="39">
      <colorScale>
        <cfvo type="min"/>
        <cfvo type="max"/>
        <color theme="0"/>
        <color theme="0"/>
      </colorScale>
    </cfRule>
  </conditionalFormatting>
  <conditionalFormatting sqref="J21">
    <cfRule type="colorScale" priority="38">
      <colorScale>
        <cfvo type="min"/>
        <cfvo type="max"/>
        <color theme="0"/>
        <color theme="0"/>
      </colorScale>
    </cfRule>
  </conditionalFormatting>
  <conditionalFormatting sqref="J21">
    <cfRule type="colorScale" priority="37">
      <colorScale>
        <cfvo type="min"/>
        <cfvo type="max"/>
        <color theme="0"/>
        <color theme="0"/>
      </colorScale>
    </cfRule>
  </conditionalFormatting>
  <conditionalFormatting sqref="J21">
    <cfRule type="colorScale" priority="36">
      <colorScale>
        <cfvo type="min"/>
        <cfvo type="max"/>
        <color theme="0"/>
        <color theme="0"/>
      </colorScale>
    </cfRule>
  </conditionalFormatting>
  <conditionalFormatting sqref="J21">
    <cfRule type="colorScale" priority="35">
      <colorScale>
        <cfvo type="min"/>
        <cfvo type="max"/>
        <color theme="0"/>
        <color theme="0"/>
      </colorScale>
    </cfRule>
  </conditionalFormatting>
  <conditionalFormatting sqref="J21">
    <cfRule type="colorScale" priority="34">
      <colorScale>
        <cfvo type="min"/>
        <cfvo type="max"/>
        <color theme="0"/>
        <color theme="0"/>
      </colorScale>
    </cfRule>
  </conditionalFormatting>
  <conditionalFormatting sqref="J21">
    <cfRule type="colorScale" priority="33">
      <colorScale>
        <cfvo type="min"/>
        <cfvo type="max"/>
        <color theme="0"/>
        <color theme="0"/>
      </colorScale>
    </cfRule>
  </conditionalFormatting>
  <conditionalFormatting sqref="J21">
    <cfRule type="colorScale" priority="32">
      <colorScale>
        <cfvo type="min"/>
        <cfvo type="max"/>
        <color theme="0"/>
        <color theme="0"/>
      </colorScale>
    </cfRule>
  </conditionalFormatting>
  <conditionalFormatting sqref="I21">
    <cfRule type="colorScale" priority="30">
      <colorScale>
        <cfvo type="min"/>
        <cfvo type="max"/>
        <color theme="0"/>
        <color theme="0"/>
      </colorScale>
    </cfRule>
  </conditionalFormatting>
  <conditionalFormatting sqref="I21">
    <cfRule type="colorScale" priority="31">
      <colorScale>
        <cfvo type="min"/>
        <cfvo type="max"/>
        <color theme="0"/>
        <color theme="0"/>
      </colorScale>
    </cfRule>
  </conditionalFormatting>
  <conditionalFormatting sqref="K21">
    <cfRule type="colorScale" priority="28">
      <colorScale>
        <cfvo type="min"/>
        <cfvo type="max"/>
        <color theme="0"/>
        <color theme="0"/>
      </colorScale>
    </cfRule>
  </conditionalFormatting>
  <conditionalFormatting sqref="K21">
    <cfRule type="colorScale" priority="29">
      <colorScale>
        <cfvo type="min"/>
        <cfvo type="max"/>
        <color theme="0"/>
        <color theme="0"/>
      </colorScale>
    </cfRule>
  </conditionalFormatting>
  <conditionalFormatting sqref="J22">
    <cfRule type="colorScale" priority="27">
      <colorScale>
        <cfvo type="min"/>
        <cfvo type="max"/>
        <color theme="0"/>
        <color theme="0"/>
      </colorScale>
    </cfRule>
  </conditionalFormatting>
  <conditionalFormatting sqref="J22">
    <cfRule type="colorScale" priority="26">
      <colorScale>
        <cfvo type="min"/>
        <cfvo type="max"/>
        <color theme="0"/>
        <color theme="0"/>
      </colorScale>
    </cfRule>
  </conditionalFormatting>
  <conditionalFormatting sqref="J22">
    <cfRule type="colorScale" priority="25">
      <colorScale>
        <cfvo type="min"/>
        <cfvo type="max"/>
        <color theme="0"/>
        <color theme="0"/>
      </colorScale>
    </cfRule>
  </conditionalFormatting>
  <conditionalFormatting sqref="J22">
    <cfRule type="colorScale" priority="24">
      <colorScale>
        <cfvo type="min"/>
        <cfvo type="max"/>
        <color theme="0"/>
        <color theme="0"/>
      </colorScale>
    </cfRule>
  </conditionalFormatting>
  <conditionalFormatting sqref="J22">
    <cfRule type="colorScale" priority="23">
      <colorScale>
        <cfvo type="min"/>
        <cfvo type="max"/>
        <color theme="0"/>
        <color theme="0"/>
      </colorScale>
    </cfRule>
  </conditionalFormatting>
  <conditionalFormatting sqref="J22">
    <cfRule type="colorScale" priority="22">
      <colorScale>
        <cfvo type="min"/>
        <cfvo type="max"/>
        <color theme="0"/>
        <color theme="0"/>
      </colorScale>
    </cfRule>
  </conditionalFormatting>
  <conditionalFormatting sqref="J22">
    <cfRule type="colorScale" priority="21">
      <colorScale>
        <cfvo type="min"/>
        <cfvo type="max"/>
        <color theme="0"/>
        <color theme="0"/>
      </colorScale>
    </cfRule>
  </conditionalFormatting>
  <conditionalFormatting sqref="J22">
    <cfRule type="colorScale" priority="20">
      <colorScale>
        <cfvo type="min"/>
        <cfvo type="max"/>
        <color theme="0"/>
        <color theme="0"/>
      </colorScale>
    </cfRule>
  </conditionalFormatting>
  <conditionalFormatting sqref="J22">
    <cfRule type="colorScale" priority="19">
      <colorScale>
        <cfvo type="min"/>
        <cfvo type="max"/>
        <color theme="0"/>
        <color theme="0"/>
      </colorScale>
    </cfRule>
  </conditionalFormatting>
  <conditionalFormatting sqref="J22">
    <cfRule type="colorScale" priority="18">
      <colorScale>
        <cfvo type="min"/>
        <cfvo type="max"/>
        <color theme="0"/>
        <color theme="0"/>
      </colorScale>
    </cfRule>
  </conditionalFormatting>
  <conditionalFormatting sqref="J22">
    <cfRule type="colorScale" priority="17">
      <colorScale>
        <cfvo type="min"/>
        <cfvo type="max"/>
        <color theme="0"/>
        <color theme="0"/>
      </colorScale>
    </cfRule>
  </conditionalFormatting>
  <conditionalFormatting sqref="J22">
    <cfRule type="colorScale" priority="16">
      <colorScale>
        <cfvo type="min"/>
        <cfvo type="max"/>
        <color theme="0"/>
        <color theme="0"/>
      </colorScale>
    </cfRule>
  </conditionalFormatting>
  <conditionalFormatting sqref="I22">
    <cfRule type="colorScale" priority="14">
      <colorScale>
        <cfvo type="min"/>
        <cfvo type="max"/>
        <color theme="0"/>
        <color theme="0"/>
      </colorScale>
    </cfRule>
  </conditionalFormatting>
  <conditionalFormatting sqref="I22">
    <cfRule type="colorScale" priority="15">
      <colorScale>
        <cfvo type="min"/>
        <cfvo type="max"/>
        <color theme="0"/>
        <color theme="0"/>
      </colorScale>
    </cfRule>
  </conditionalFormatting>
  <conditionalFormatting sqref="K22">
    <cfRule type="colorScale" priority="12">
      <colorScale>
        <cfvo type="min"/>
        <cfvo type="max"/>
        <color theme="0"/>
        <color theme="0"/>
      </colorScale>
    </cfRule>
  </conditionalFormatting>
  <conditionalFormatting sqref="K22">
    <cfRule type="colorScale" priority="13">
      <colorScale>
        <cfvo type="min"/>
        <cfvo type="max"/>
        <color theme="0"/>
        <color theme="0"/>
      </colorScale>
    </cfRule>
  </conditionalFormatting>
  <conditionalFormatting sqref="I15">
    <cfRule type="colorScale" priority="10">
      <colorScale>
        <cfvo type="min"/>
        <cfvo type="max"/>
        <color theme="0"/>
        <color theme="0"/>
      </colorScale>
    </cfRule>
  </conditionalFormatting>
  <conditionalFormatting sqref="I15">
    <cfRule type="colorScale" priority="11">
      <colorScale>
        <cfvo type="min"/>
        <cfvo type="max"/>
        <color theme="0"/>
        <color theme="0"/>
      </colorScale>
    </cfRule>
  </conditionalFormatting>
  <conditionalFormatting sqref="K15">
    <cfRule type="colorScale" priority="8">
      <colorScale>
        <cfvo type="min"/>
        <cfvo type="max"/>
        <color theme="0"/>
        <color theme="0"/>
      </colorScale>
    </cfRule>
  </conditionalFormatting>
  <conditionalFormatting sqref="K15">
    <cfRule type="colorScale" priority="9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dataValidations count="3"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whole" operator="lessThanOrEqual" allowBlank="1" showInputMessage="1" showErrorMessage="1" sqref="I10:I14 I16:I20">
      <formula1>H10</formula1>
    </dataValidation>
    <dataValidation type="decimal" allowBlank="1" showInputMessage="1" showErrorMessage="1" sqref="I21:I22 K21:K22 I15 K15">
      <formula1>0.01</formula1>
      <formula2>5</formula2>
    </dataValidation>
  </dataValidations>
  <pageMargins left="0.31496062992125984" right="0.11811023622047245" top="0.74803149606299213" bottom="0.74803149606299213" header="0.31496062992125984" footer="0.31496062992125984"/>
  <pageSetup paperSize="9" scale="95" orientation="landscape" horizontalDpi="4294967293" verticalDpi="300" r:id="rId1"/>
  <colBreaks count="1" manualBreakCount="1">
    <brk id="1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7"/>
  <sheetViews>
    <sheetView topLeftCell="A16" workbookViewId="0">
      <selection sqref="A1:M23"/>
    </sheetView>
  </sheetViews>
  <sheetFormatPr defaultRowHeight="59.25" customHeight="1" x14ac:dyDescent="0.3"/>
  <cols>
    <col min="1" max="1" width="59.42578125" style="1" customWidth="1"/>
    <col min="2" max="2" width="12" style="1" customWidth="1"/>
    <col min="3" max="7" width="5.5703125" style="2" customWidth="1"/>
    <col min="8" max="8" width="8.7109375" style="3" customWidth="1"/>
    <col min="9" max="9" width="7.7109375" style="3" customWidth="1"/>
    <col min="10" max="10" width="8.140625" style="3" customWidth="1"/>
    <col min="11" max="11" width="7.7109375" style="3" customWidth="1"/>
    <col min="12" max="12" width="7.7109375" style="30" customWidth="1"/>
    <col min="13" max="13" width="7.7109375" style="4" customWidth="1"/>
    <col min="14" max="14" width="8.42578125" style="3" customWidth="1"/>
    <col min="15" max="15" width="8.85546875" style="5" customWidth="1"/>
    <col min="16" max="16" width="8.140625" style="6" customWidth="1"/>
    <col min="17" max="17" width="10.7109375" style="6" customWidth="1"/>
    <col min="18" max="18" width="11.42578125" style="6" customWidth="1"/>
    <col min="19" max="16384" width="9.140625" style="6"/>
  </cols>
  <sheetData>
    <row r="1" spans="1:21" ht="12" customHeight="1" x14ac:dyDescent="0.3">
      <c r="L1" s="4"/>
    </row>
    <row r="2" spans="1:21" s="8" customFormat="1" ht="24.75" customHeight="1" x14ac:dyDescent="0.2">
      <c r="A2" s="180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6"/>
      <c r="O2" s="7"/>
    </row>
    <row r="3" spans="1:21" s="10" customFormat="1" ht="26.25" customHeight="1" x14ac:dyDescent="0.3">
      <c r="A3" s="183" t="s">
        <v>6</v>
      </c>
      <c r="B3" s="186" t="s">
        <v>8</v>
      </c>
      <c r="C3" s="189" t="s">
        <v>5</v>
      </c>
      <c r="D3" s="190"/>
      <c r="E3" s="190"/>
      <c r="F3" s="190"/>
      <c r="G3" s="191"/>
      <c r="H3" s="192" t="s">
        <v>16</v>
      </c>
      <c r="I3" s="193"/>
      <c r="J3" s="194"/>
      <c r="K3" s="195" t="s">
        <v>2</v>
      </c>
      <c r="L3" s="198" t="s">
        <v>17</v>
      </c>
      <c r="M3" s="201" t="s">
        <v>3</v>
      </c>
      <c r="N3" s="9"/>
    </row>
    <row r="4" spans="1:21" s="10" customFormat="1" ht="26.25" customHeight="1" x14ac:dyDescent="0.3">
      <c r="A4" s="184"/>
      <c r="B4" s="187"/>
      <c r="C4" s="11"/>
      <c r="D4" s="11"/>
      <c r="E4" s="11"/>
      <c r="F4" s="12"/>
      <c r="G4" s="11"/>
      <c r="H4" s="195" t="s">
        <v>0</v>
      </c>
      <c r="I4" s="195" t="s">
        <v>1</v>
      </c>
      <c r="J4" s="195" t="s">
        <v>4</v>
      </c>
      <c r="K4" s="196"/>
      <c r="L4" s="199"/>
      <c r="M4" s="202"/>
      <c r="N4" s="9"/>
    </row>
    <row r="5" spans="1:21" s="10" customFormat="1" ht="31.5" customHeight="1" x14ac:dyDescent="0.3">
      <c r="A5" s="185"/>
      <c r="B5" s="188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97"/>
      <c r="I5" s="197"/>
      <c r="J5" s="197"/>
      <c r="K5" s="197"/>
      <c r="L5" s="200"/>
      <c r="M5" s="203"/>
      <c r="N5" s="9" t="s">
        <v>62</v>
      </c>
    </row>
    <row r="6" spans="1:21" s="20" customFormat="1" ht="36.75" customHeight="1" x14ac:dyDescent="0.2">
      <c r="A6" s="14" t="s">
        <v>15</v>
      </c>
      <c r="B6" s="43" t="s">
        <v>31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30</v>
      </c>
      <c r="I6" s="35">
        <v>5</v>
      </c>
      <c r="J6" s="15">
        <f>IF(H6&lt;&gt;"",I6,0)</f>
        <v>5</v>
      </c>
      <c r="K6" s="37">
        <v>5</v>
      </c>
      <c r="L6" s="65">
        <v>8</v>
      </c>
      <c r="M6" s="16">
        <f t="shared" ref="M6:M22" si="0">K6/5*L6</f>
        <v>8</v>
      </c>
      <c r="N6" s="17"/>
      <c r="O6" s="18"/>
      <c r="P6" s="19">
        <v>2</v>
      </c>
      <c r="Q6" s="20">
        <v>3</v>
      </c>
      <c r="R6" s="20">
        <v>4</v>
      </c>
      <c r="S6" s="20">
        <v>2</v>
      </c>
      <c r="T6" s="20">
        <v>3</v>
      </c>
      <c r="U6" s="20">
        <v>4</v>
      </c>
    </row>
    <row r="7" spans="1:21" s="20" customFormat="1" ht="37.5" customHeight="1" x14ac:dyDescent="0.2">
      <c r="A7" s="45" t="s">
        <v>32</v>
      </c>
      <c r="B7" s="46" t="s">
        <v>19</v>
      </c>
      <c r="C7" s="47" t="s">
        <v>33</v>
      </c>
      <c r="D7" s="47" t="s">
        <v>34</v>
      </c>
      <c r="E7" s="47" t="s">
        <v>35</v>
      </c>
      <c r="F7" s="47" t="s">
        <v>36</v>
      </c>
      <c r="G7" s="47" t="s">
        <v>37</v>
      </c>
      <c r="H7" s="46" t="s">
        <v>19</v>
      </c>
      <c r="I7" s="35">
        <v>5</v>
      </c>
      <c r="J7" s="15">
        <f>IF(H7&lt;&gt;"",I7,0)</f>
        <v>5</v>
      </c>
      <c r="K7" s="37">
        <v>5</v>
      </c>
      <c r="L7" s="65">
        <v>8</v>
      </c>
      <c r="M7" s="16">
        <f t="shared" si="0"/>
        <v>8</v>
      </c>
      <c r="N7" s="17"/>
      <c r="O7" s="18"/>
      <c r="P7" s="33" t="s">
        <v>11</v>
      </c>
      <c r="Q7" s="33" t="s">
        <v>12</v>
      </c>
      <c r="R7" s="33" t="s">
        <v>13</v>
      </c>
    </row>
    <row r="8" spans="1:21" s="20" customFormat="1" ht="38.25" customHeight="1" x14ac:dyDescent="0.2">
      <c r="A8" s="48" t="s">
        <v>38</v>
      </c>
      <c r="B8" s="49" t="s">
        <v>39</v>
      </c>
      <c r="C8" s="47">
        <v>51</v>
      </c>
      <c r="D8" s="47">
        <v>52</v>
      </c>
      <c r="E8" s="47">
        <v>53</v>
      </c>
      <c r="F8" s="47">
        <v>54</v>
      </c>
      <c r="G8" s="47">
        <v>55</v>
      </c>
      <c r="H8" s="71" t="s">
        <v>39</v>
      </c>
      <c r="I8" s="135">
        <v>79.69</v>
      </c>
      <c r="J8" s="15">
        <f>IF(H8&lt;&gt;"",I8,0)</f>
        <v>79.69</v>
      </c>
      <c r="K8" s="37">
        <v>5</v>
      </c>
      <c r="L8" s="65">
        <v>5</v>
      </c>
      <c r="M8" s="16">
        <f t="shared" si="0"/>
        <v>5</v>
      </c>
      <c r="N8" s="17"/>
      <c r="O8" s="18"/>
      <c r="P8" s="34">
        <f>J8-D8</f>
        <v>27.689999999999998</v>
      </c>
      <c r="Q8" s="34">
        <f>J8-E8</f>
        <v>26.689999999999998</v>
      </c>
      <c r="R8" s="34">
        <f>J8-F8</f>
        <v>25.689999999999998</v>
      </c>
      <c r="S8" s="32">
        <f>P8/10</f>
        <v>2.7689999999999997</v>
      </c>
      <c r="T8" s="32">
        <f t="shared" ref="T8:U9" si="1">Q8/10</f>
        <v>2.6689999999999996</v>
      </c>
      <c r="U8" s="32">
        <f t="shared" si="1"/>
        <v>2.569</v>
      </c>
    </row>
    <row r="9" spans="1:21" s="21" customFormat="1" ht="35.25" customHeight="1" x14ac:dyDescent="0.3">
      <c r="A9" s="50" t="s">
        <v>40</v>
      </c>
      <c r="B9" s="46" t="s">
        <v>41</v>
      </c>
      <c r="C9" s="51">
        <v>52</v>
      </c>
      <c r="D9" s="51">
        <v>53</v>
      </c>
      <c r="E9" s="51">
        <v>54</v>
      </c>
      <c r="F9" s="51">
        <v>55</v>
      </c>
      <c r="G9" s="51">
        <v>56</v>
      </c>
      <c r="H9" s="46" t="s">
        <v>41</v>
      </c>
      <c r="I9" s="135">
        <v>61.4</v>
      </c>
      <c r="J9" s="15">
        <f>IF(H9&lt;&gt;"",I9,0)</f>
        <v>61.4</v>
      </c>
      <c r="K9" s="37">
        <v>5</v>
      </c>
      <c r="L9" s="65">
        <v>5</v>
      </c>
      <c r="M9" s="16">
        <f t="shared" si="0"/>
        <v>5</v>
      </c>
      <c r="N9" s="17"/>
      <c r="O9" s="18"/>
      <c r="P9" s="34">
        <f t="shared" ref="P9:P16" si="2">J9-D9</f>
        <v>8.3999999999999986</v>
      </c>
      <c r="Q9" s="34">
        <f t="shared" ref="Q9:Q16" si="3">J9-E9</f>
        <v>7.3999999999999986</v>
      </c>
      <c r="R9" s="34">
        <f t="shared" ref="R9:R16" si="4">J9-F9</f>
        <v>6.3999999999999986</v>
      </c>
      <c r="S9" s="32">
        <f>P9/10</f>
        <v>0.83999999999999986</v>
      </c>
      <c r="T9" s="32">
        <f t="shared" si="1"/>
        <v>0.73999999999999988</v>
      </c>
      <c r="U9" s="32">
        <f t="shared" si="1"/>
        <v>0.6399999999999999</v>
      </c>
    </row>
    <row r="10" spans="1:21" s="21" customFormat="1" ht="37.5" customHeight="1" x14ac:dyDescent="0.2">
      <c r="A10" s="48" t="s">
        <v>42</v>
      </c>
      <c r="B10" s="49" t="s">
        <v>18</v>
      </c>
      <c r="C10" s="51" t="s">
        <v>43</v>
      </c>
      <c r="D10" s="51">
        <v>75</v>
      </c>
      <c r="E10" s="51">
        <v>80</v>
      </c>
      <c r="F10" s="51">
        <v>85</v>
      </c>
      <c r="G10" s="51">
        <v>90</v>
      </c>
      <c r="H10" s="49" t="s">
        <v>18</v>
      </c>
      <c r="I10" s="35">
        <v>86</v>
      </c>
      <c r="J10" s="15">
        <f>(I10/N10)*100</f>
        <v>86</v>
      </c>
      <c r="K10" s="37">
        <v>4.7699999999999996</v>
      </c>
      <c r="L10" s="65">
        <v>10</v>
      </c>
      <c r="M10" s="16">
        <f t="shared" si="0"/>
        <v>9.5399999999999991</v>
      </c>
      <c r="N10" s="72">
        <v>100</v>
      </c>
      <c r="O10" s="18"/>
      <c r="P10" s="34">
        <f t="shared" si="2"/>
        <v>11</v>
      </c>
      <c r="Q10" s="34">
        <f t="shared" si="3"/>
        <v>6</v>
      </c>
      <c r="R10" s="34">
        <f t="shared" si="4"/>
        <v>1</v>
      </c>
      <c r="S10" s="32">
        <f t="shared" ref="S10:U12" si="5">P10/5</f>
        <v>2.2000000000000002</v>
      </c>
      <c r="T10" s="32">
        <f t="shared" si="5"/>
        <v>1.2</v>
      </c>
      <c r="U10" s="32">
        <f t="shared" si="5"/>
        <v>0.2</v>
      </c>
    </row>
    <row r="11" spans="1:21" s="21" customFormat="1" ht="39" customHeight="1" x14ac:dyDescent="0.2">
      <c r="A11" s="48" t="s">
        <v>61</v>
      </c>
      <c r="B11" s="49" t="s">
        <v>45</v>
      </c>
      <c r="C11" s="51">
        <v>60</v>
      </c>
      <c r="D11" s="51">
        <v>65</v>
      </c>
      <c r="E11" s="51">
        <v>70</v>
      </c>
      <c r="F11" s="51">
        <v>75</v>
      </c>
      <c r="G11" s="51" t="s">
        <v>46</v>
      </c>
      <c r="H11" s="49" t="s">
        <v>45</v>
      </c>
      <c r="I11" s="35">
        <v>90</v>
      </c>
      <c r="J11" s="15">
        <f t="shared" ref="J11:J16" si="6">(I11/N11)*100</f>
        <v>90</v>
      </c>
      <c r="K11" s="37">
        <v>5</v>
      </c>
      <c r="L11" s="65">
        <v>5</v>
      </c>
      <c r="M11" s="16">
        <f t="shared" si="0"/>
        <v>5</v>
      </c>
      <c r="N11" s="72">
        <v>100</v>
      </c>
      <c r="O11" s="18"/>
      <c r="P11" s="34">
        <f t="shared" si="2"/>
        <v>25</v>
      </c>
      <c r="Q11" s="34">
        <f t="shared" si="3"/>
        <v>20</v>
      </c>
      <c r="R11" s="34">
        <f t="shared" si="4"/>
        <v>15</v>
      </c>
      <c r="S11" s="32">
        <f t="shared" si="5"/>
        <v>5</v>
      </c>
      <c r="T11" s="32">
        <f t="shared" si="5"/>
        <v>4</v>
      </c>
      <c r="U11" s="32">
        <f t="shared" si="5"/>
        <v>3</v>
      </c>
    </row>
    <row r="12" spans="1:21" s="20" customFormat="1" ht="39" customHeight="1" x14ac:dyDescent="0.2">
      <c r="A12" s="52" t="s">
        <v>47</v>
      </c>
      <c r="B12" s="53" t="s">
        <v>48</v>
      </c>
      <c r="C12" s="54">
        <v>65</v>
      </c>
      <c r="D12" s="54">
        <v>70</v>
      </c>
      <c r="E12" s="54">
        <v>75</v>
      </c>
      <c r="F12" s="54">
        <v>80</v>
      </c>
      <c r="G12" s="54">
        <v>85</v>
      </c>
      <c r="H12" s="53" t="s">
        <v>48</v>
      </c>
      <c r="I12" s="35">
        <v>5</v>
      </c>
      <c r="J12" s="15">
        <f t="shared" si="6"/>
        <v>38.461538461538467</v>
      </c>
      <c r="K12" s="37">
        <v>5</v>
      </c>
      <c r="L12" s="65">
        <v>5</v>
      </c>
      <c r="M12" s="16">
        <f t="shared" si="0"/>
        <v>5</v>
      </c>
      <c r="N12" s="72">
        <v>13</v>
      </c>
      <c r="O12" s="18"/>
      <c r="P12" s="34">
        <f t="shared" si="2"/>
        <v>-31.538461538461533</v>
      </c>
      <c r="Q12" s="34">
        <f t="shared" si="3"/>
        <v>-36.538461538461533</v>
      </c>
      <c r="R12" s="34">
        <f t="shared" si="4"/>
        <v>-41.538461538461533</v>
      </c>
      <c r="S12" s="32">
        <f t="shared" si="5"/>
        <v>-6.3076923076923066</v>
      </c>
      <c r="T12" s="32">
        <f t="shared" si="5"/>
        <v>-7.3076923076923066</v>
      </c>
      <c r="U12" s="32">
        <f t="shared" si="5"/>
        <v>-8.3076923076923066</v>
      </c>
    </row>
    <row r="13" spans="1:21" s="20" customFormat="1" ht="36" customHeight="1" x14ac:dyDescent="0.2">
      <c r="A13" s="55" t="s">
        <v>49</v>
      </c>
      <c r="B13" s="53" t="s">
        <v>18</v>
      </c>
      <c r="C13" s="54">
        <v>51</v>
      </c>
      <c r="D13" s="54">
        <v>61</v>
      </c>
      <c r="E13" s="54">
        <v>71</v>
      </c>
      <c r="F13" s="54">
        <v>81</v>
      </c>
      <c r="G13" s="54">
        <v>91</v>
      </c>
      <c r="H13" s="53" t="s">
        <v>18</v>
      </c>
      <c r="I13" s="92">
        <v>4.99</v>
      </c>
      <c r="J13" s="15">
        <f t="shared" si="6"/>
        <v>4.0569105691056917</v>
      </c>
      <c r="K13" s="92">
        <v>4.99</v>
      </c>
      <c r="L13" s="65">
        <v>6</v>
      </c>
      <c r="M13" s="16">
        <f t="shared" si="0"/>
        <v>5.9879999999999995</v>
      </c>
      <c r="N13" s="72">
        <v>123</v>
      </c>
      <c r="O13" s="18"/>
      <c r="P13" s="34">
        <f t="shared" si="2"/>
        <v>-56.943089430894311</v>
      </c>
      <c r="Q13" s="34">
        <f t="shared" si="3"/>
        <v>-66.943089430894304</v>
      </c>
      <c r="R13" s="34">
        <f t="shared" si="4"/>
        <v>-76.943089430894304</v>
      </c>
      <c r="S13" s="32">
        <f>(P13/10)</f>
        <v>-5.6943089430894309</v>
      </c>
      <c r="T13" s="32">
        <f t="shared" ref="T13:U14" si="7">(Q13/10)</f>
        <v>-6.69430894308943</v>
      </c>
      <c r="U13" s="32">
        <f t="shared" si="7"/>
        <v>-7.69430894308943</v>
      </c>
    </row>
    <row r="14" spans="1:21" s="21" customFormat="1" ht="36" customHeight="1" x14ac:dyDescent="0.3">
      <c r="A14" s="56" t="s">
        <v>50</v>
      </c>
      <c r="B14" s="53" t="s">
        <v>18</v>
      </c>
      <c r="C14" s="54">
        <v>51</v>
      </c>
      <c r="D14" s="54">
        <v>61</v>
      </c>
      <c r="E14" s="54">
        <v>71</v>
      </c>
      <c r="F14" s="54">
        <v>81</v>
      </c>
      <c r="G14" s="54">
        <v>91</v>
      </c>
      <c r="H14" s="53" t="s">
        <v>18</v>
      </c>
      <c r="I14" s="35">
        <v>5</v>
      </c>
      <c r="J14" s="15">
        <f t="shared" si="6"/>
        <v>8.7719298245614024</v>
      </c>
      <c r="K14" s="37">
        <v>5</v>
      </c>
      <c r="L14" s="65">
        <v>5</v>
      </c>
      <c r="M14" s="16">
        <f t="shared" si="0"/>
        <v>5</v>
      </c>
      <c r="N14" s="72">
        <v>57</v>
      </c>
      <c r="O14" s="22"/>
      <c r="P14" s="34">
        <f t="shared" si="2"/>
        <v>-52.228070175438596</v>
      </c>
      <c r="Q14" s="34">
        <f t="shared" si="3"/>
        <v>-62.228070175438596</v>
      </c>
      <c r="R14" s="34">
        <f t="shared" si="4"/>
        <v>-72.228070175438603</v>
      </c>
      <c r="S14" s="32">
        <f>(P14/10)</f>
        <v>-5.2228070175438592</v>
      </c>
      <c r="T14" s="32">
        <f t="shared" si="7"/>
        <v>-6.2228070175438592</v>
      </c>
      <c r="U14" s="32">
        <f t="shared" si="7"/>
        <v>-7.2228070175438601</v>
      </c>
    </row>
    <row r="15" spans="1:21" s="21" customFormat="1" ht="42" customHeight="1" x14ac:dyDescent="0.2">
      <c r="A15" s="57" t="s">
        <v>51</v>
      </c>
      <c r="B15" s="58" t="s">
        <v>18</v>
      </c>
      <c r="C15" s="59">
        <v>51</v>
      </c>
      <c r="D15" s="59">
        <v>61</v>
      </c>
      <c r="E15" s="59">
        <v>71</v>
      </c>
      <c r="F15" s="59">
        <v>81</v>
      </c>
      <c r="G15" s="59">
        <v>91</v>
      </c>
      <c r="H15" s="53" t="s">
        <v>18</v>
      </c>
      <c r="I15" s="92">
        <v>4.99</v>
      </c>
      <c r="J15" s="15">
        <f t="shared" si="6"/>
        <v>9.0727272727272723</v>
      </c>
      <c r="K15" s="92">
        <v>4.99</v>
      </c>
      <c r="L15" s="65">
        <v>6</v>
      </c>
      <c r="M15" s="16">
        <f t="shared" si="0"/>
        <v>5.9879999999999995</v>
      </c>
      <c r="N15" s="72">
        <v>55</v>
      </c>
      <c r="O15" s="22"/>
      <c r="P15" s="34">
        <f t="shared" si="2"/>
        <v>-51.927272727272729</v>
      </c>
      <c r="Q15" s="34">
        <f t="shared" si="3"/>
        <v>-61.927272727272729</v>
      </c>
      <c r="R15" s="34">
        <f t="shared" si="4"/>
        <v>-71.927272727272722</v>
      </c>
      <c r="S15" s="32">
        <f>(P15/10)</f>
        <v>-5.1927272727272733</v>
      </c>
      <c r="T15" s="32">
        <f>(Q15/10)</f>
        <v>-6.1927272727272733</v>
      </c>
      <c r="U15" s="32">
        <f>(R15/10)</f>
        <v>-7.1927272727272724</v>
      </c>
    </row>
    <row r="16" spans="1:21" s="21" customFormat="1" ht="37.5" customHeight="1" x14ac:dyDescent="0.2">
      <c r="A16" s="57" t="s">
        <v>52</v>
      </c>
      <c r="B16" s="60" t="s">
        <v>18</v>
      </c>
      <c r="C16" s="60">
        <v>70</v>
      </c>
      <c r="D16" s="60">
        <v>75</v>
      </c>
      <c r="E16" s="60">
        <v>80</v>
      </c>
      <c r="F16" s="60">
        <v>85</v>
      </c>
      <c r="G16" s="60">
        <v>90</v>
      </c>
      <c r="H16" s="46" t="s">
        <v>18</v>
      </c>
      <c r="I16" s="35">
        <v>5</v>
      </c>
      <c r="J16" s="15">
        <f t="shared" si="6"/>
        <v>5</v>
      </c>
      <c r="K16" s="37">
        <v>5</v>
      </c>
      <c r="L16" s="65">
        <v>12</v>
      </c>
      <c r="M16" s="16">
        <f t="shared" si="0"/>
        <v>12</v>
      </c>
      <c r="N16" s="72">
        <v>100</v>
      </c>
      <c r="O16" s="22"/>
      <c r="P16" s="34">
        <f t="shared" si="2"/>
        <v>-70</v>
      </c>
      <c r="Q16" s="34">
        <f t="shared" si="3"/>
        <v>-75</v>
      </c>
      <c r="R16" s="34">
        <f t="shared" si="4"/>
        <v>-80</v>
      </c>
      <c r="S16" s="32">
        <f t="shared" ref="S16:U16" si="8">(P16/5)</f>
        <v>-14</v>
      </c>
      <c r="T16" s="32">
        <f t="shared" si="8"/>
        <v>-15</v>
      </c>
      <c r="U16" s="32">
        <f t="shared" si="8"/>
        <v>-16</v>
      </c>
    </row>
    <row r="17" spans="1:23" s="25" customFormat="1" ht="38.25" customHeight="1" x14ac:dyDescent="0.3">
      <c r="A17" s="61" t="s">
        <v>53</v>
      </c>
      <c r="B17" s="62" t="s">
        <v>20</v>
      </c>
      <c r="C17" s="62" t="s">
        <v>22</v>
      </c>
      <c r="D17" s="62" t="s">
        <v>23</v>
      </c>
      <c r="E17" s="62" t="s">
        <v>20</v>
      </c>
      <c r="F17" s="62" t="s">
        <v>24</v>
      </c>
      <c r="G17" s="62" t="s">
        <v>25</v>
      </c>
      <c r="H17" s="70" t="s">
        <v>20</v>
      </c>
      <c r="I17" s="35">
        <v>4</v>
      </c>
      <c r="J17" s="16">
        <v>100</v>
      </c>
      <c r="K17" s="37">
        <v>4</v>
      </c>
      <c r="L17" s="23">
        <v>3</v>
      </c>
      <c r="M17" s="16">
        <f t="shared" si="0"/>
        <v>2.4000000000000004</v>
      </c>
      <c r="N17" s="73"/>
      <c r="O17" s="18"/>
      <c r="P17" s="34"/>
      <c r="Q17" s="34"/>
      <c r="R17" s="34"/>
      <c r="S17" s="32"/>
      <c r="T17" s="32"/>
      <c r="U17" s="32"/>
      <c r="V17" s="26"/>
      <c r="W17" s="24"/>
    </row>
    <row r="18" spans="1:23" s="21" customFormat="1" ht="36" customHeight="1" x14ac:dyDescent="0.2">
      <c r="A18" s="61" t="s">
        <v>54</v>
      </c>
      <c r="B18" s="62" t="s">
        <v>18</v>
      </c>
      <c r="C18" s="59" t="s">
        <v>55</v>
      </c>
      <c r="D18" s="59">
        <v>61</v>
      </c>
      <c r="E18" s="59">
        <v>71</v>
      </c>
      <c r="F18" s="59">
        <v>81</v>
      </c>
      <c r="G18" s="59" t="s">
        <v>44</v>
      </c>
      <c r="H18" s="70" t="s">
        <v>18</v>
      </c>
      <c r="I18" s="35">
        <v>3</v>
      </c>
      <c r="J18" s="100">
        <f t="shared" ref="J18" si="9">(I18/N18)*100</f>
        <v>3</v>
      </c>
      <c r="K18" s="101">
        <v>3</v>
      </c>
      <c r="L18" s="65">
        <v>3</v>
      </c>
      <c r="M18" s="16">
        <f t="shared" si="0"/>
        <v>1.7999999999999998</v>
      </c>
      <c r="N18" s="72">
        <v>100</v>
      </c>
      <c r="O18" s="18"/>
      <c r="P18" s="34">
        <f t="shared" ref="P18" si="10">J18-D18</f>
        <v>-58</v>
      </c>
      <c r="Q18" s="34">
        <f t="shared" ref="Q18" si="11">J18-E18</f>
        <v>-68</v>
      </c>
      <c r="R18" s="34">
        <f t="shared" ref="R18" si="12">J18-F18</f>
        <v>-78</v>
      </c>
      <c r="S18" s="32">
        <f>(P18/10)</f>
        <v>-5.8</v>
      </c>
      <c r="T18" s="32">
        <f>(Q18/10)</f>
        <v>-6.8</v>
      </c>
      <c r="U18" s="32">
        <f>(R18/10)</f>
        <v>-7.8</v>
      </c>
      <c r="V18" s="17"/>
    </row>
    <row r="19" spans="1:23" s="21" customFormat="1" ht="38.25" customHeight="1" x14ac:dyDescent="0.2">
      <c r="A19" s="66" t="s">
        <v>56</v>
      </c>
      <c r="B19" s="67" t="s">
        <v>21</v>
      </c>
      <c r="C19" s="67">
        <v>1</v>
      </c>
      <c r="D19" s="67">
        <v>2</v>
      </c>
      <c r="E19" s="67">
        <v>3</v>
      </c>
      <c r="F19" s="67">
        <v>4</v>
      </c>
      <c r="G19" s="67">
        <v>5</v>
      </c>
      <c r="H19" s="43" t="s">
        <v>21</v>
      </c>
      <c r="I19" s="35">
        <v>5</v>
      </c>
      <c r="J19" s="15">
        <f t="shared" ref="J19:J20" si="13">IF(H19&lt;&gt;"",I19,0)</f>
        <v>5</v>
      </c>
      <c r="K19" s="37">
        <v>5</v>
      </c>
      <c r="L19" s="65">
        <v>5</v>
      </c>
      <c r="M19" s="16">
        <f t="shared" si="0"/>
        <v>5</v>
      </c>
      <c r="N19" s="17"/>
      <c r="O19" s="18"/>
      <c r="P19" s="17"/>
      <c r="Q19" s="31"/>
      <c r="R19" s="17"/>
      <c r="S19" s="17"/>
      <c r="T19" s="17"/>
      <c r="U19" s="17"/>
      <c r="V19" s="17"/>
    </row>
    <row r="20" spans="1:23" s="21" customFormat="1" ht="36" customHeight="1" x14ac:dyDescent="0.2">
      <c r="A20" s="68" t="s">
        <v>57</v>
      </c>
      <c r="B20" s="67" t="s">
        <v>9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7" t="s">
        <v>9</v>
      </c>
      <c r="I20" s="92">
        <v>4.75</v>
      </c>
      <c r="J20" s="15">
        <f t="shared" si="13"/>
        <v>4.75</v>
      </c>
      <c r="K20" s="92">
        <v>4.75</v>
      </c>
      <c r="L20" s="65">
        <v>4</v>
      </c>
      <c r="M20" s="16">
        <f t="shared" si="0"/>
        <v>3.8</v>
      </c>
      <c r="N20" s="17"/>
      <c r="O20" s="18"/>
      <c r="P20" s="17"/>
      <c r="Q20" s="31"/>
      <c r="R20" s="17"/>
      <c r="S20" s="17"/>
      <c r="T20" s="17"/>
      <c r="U20" s="17"/>
      <c r="V20" s="17"/>
    </row>
    <row r="21" spans="1:23" s="21" customFormat="1" ht="35.25" customHeight="1" x14ac:dyDescent="0.2">
      <c r="A21" s="68" t="s">
        <v>58</v>
      </c>
      <c r="B21" s="67" t="s">
        <v>19</v>
      </c>
      <c r="C21" s="69">
        <v>1</v>
      </c>
      <c r="D21" s="69">
        <v>2</v>
      </c>
      <c r="E21" s="69">
        <v>3</v>
      </c>
      <c r="F21" s="69">
        <v>4</v>
      </c>
      <c r="G21" s="69">
        <v>5</v>
      </c>
      <c r="H21" s="43" t="s">
        <v>19</v>
      </c>
      <c r="I21" s="92">
        <v>4.75</v>
      </c>
      <c r="J21" s="15">
        <f t="shared" ref="J21" si="14">IF(H21&lt;&gt;"",I21,0)</f>
        <v>4.75</v>
      </c>
      <c r="K21" s="92">
        <v>4.75</v>
      </c>
      <c r="L21" s="65">
        <v>5</v>
      </c>
      <c r="M21" s="16">
        <f t="shared" si="0"/>
        <v>4.75</v>
      </c>
      <c r="N21" s="17"/>
      <c r="O21" s="18"/>
      <c r="Q21" s="20"/>
    </row>
    <row r="22" spans="1:23" s="21" customFormat="1" ht="37.5" customHeight="1" x14ac:dyDescent="0.2">
      <c r="A22" s="63" t="s">
        <v>59</v>
      </c>
      <c r="B22" s="64" t="s">
        <v>19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51" t="s">
        <v>19</v>
      </c>
      <c r="I22" s="35">
        <v>5</v>
      </c>
      <c r="J22" s="15">
        <f t="shared" ref="J22" si="15">IF(H22&lt;&gt;"",I22,0)</f>
        <v>5</v>
      </c>
      <c r="K22" s="37">
        <v>5</v>
      </c>
      <c r="L22" s="65">
        <v>5</v>
      </c>
      <c r="M22" s="16">
        <f t="shared" si="0"/>
        <v>5</v>
      </c>
      <c r="N22" s="17"/>
      <c r="O22" s="18"/>
      <c r="Q22" s="20"/>
    </row>
    <row r="23" spans="1:23" s="21" customFormat="1" ht="39" customHeight="1" x14ac:dyDescent="0.3">
      <c r="A23" s="181" t="s">
        <v>60</v>
      </c>
      <c r="B23" s="181"/>
      <c r="C23" s="181"/>
      <c r="D23" s="181"/>
      <c r="E23" s="181"/>
      <c r="F23" s="181"/>
      <c r="G23" s="181"/>
      <c r="H23" s="181"/>
      <c r="I23" s="181"/>
      <c r="J23" s="182" t="s">
        <v>7</v>
      </c>
      <c r="K23" s="182"/>
      <c r="L23" s="65">
        <f t="shared" ref="L23:M23" si="16">SUM(L6:L22)</f>
        <v>100</v>
      </c>
      <c r="M23" s="74">
        <f t="shared" si="16"/>
        <v>97.265999999999991</v>
      </c>
      <c r="N23" s="17"/>
      <c r="O23" s="18"/>
    </row>
    <row r="24" spans="1:23" s="5" customFormat="1" ht="37.5" customHeight="1" x14ac:dyDescent="0.3">
      <c r="A24" s="27"/>
      <c r="B24" s="27"/>
      <c r="C24" s="28"/>
      <c r="D24" s="28"/>
      <c r="E24" s="28"/>
      <c r="F24" s="28"/>
      <c r="G24" s="28"/>
      <c r="H24" s="29"/>
      <c r="I24" s="29"/>
      <c r="J24" s="29"/>
      <c r="K24" s="29"/>
      <c r="L24" s="4"/>
      <c r="M24" s="29"/>
    </row>
    <row r="25" spans="1:23" s="5" customFormat="1" ht="34.5" customHeight="1" x14ac:dyDescent="0.3">
      <c r="A25" s="27"/>
      <c r="B25" s="27"/>
      <c r="C25" s="28"/>
      <c r="D25" s="28"/>
      <c r="E25" s="28"/>
      <c r="F25" s="28"/>
      <c r="G25" s="28"/>
      <c r="H25" s="29"/>
      <c r="I25" s="29"/>
      <c r="J25" s="29"/>
      <c r="K25" s="29"/>
      <c r="L25" s="4"/>
      <c r="M25" s="4"/>
      <c r="N25" s="29"/>
    </row>
    <row r="26" spans="1:23" s="5" customFormat="1" ht="26.25" customHeight="1" x14ac:dyDescent="0.3">
      <c r="A26" s="27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4"/>
      <c r="M26" s="4"/>
      <c r="N26" s="29"/>
    </row>
    <row r="27" spans="1:23" s="5" customFormat="1" ht="59.25" customHeight="1" x14ac:dyDescent="0.3">
      <c r="A27" s="27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4"/>
      <c r="M27" s="4"/>
      <c r="N27" s="29"/>
    </row>
    <row r="28" spans="1:23" s="5" customFormat="1" ht="59.25" customHeight="1" x14ac:dyDescent="0.3">
      <c r="A28" s="27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4"/>
      <c r="M28" s="4"/>
      <c r="N28" s="29"/>
    </row>
    <row r="29" spans="1:23" s="5" customFormat="1" ht="59.25" customHeight="1" x14ac:dyDescent="0.3">
      <c r="A29" s="27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4"/>
      <c r="M29" s="4"/>
      <c r="N29" s="29"/>
      <c r="Q29" s="5">
        <v>61</v>
      </c>
    </row>
    <row r="30" spans="1:23" s="5" customFormat="1" ht="59.25" customHeight="1" x14ac:dyDescent="0.3">
      <c r="A30" s="27"/>
      <c r="B30" s="27"/>
      <c r="C30" s="28"/>
      <c r="D30" s="28"/>
      <c r="E30" s="28"/>
      <c r="F30" s="28"/>
      <c r="G30" s="28"/>
      <c r="H30" s="29"/>
      <c r="I30" s="29"/>
      <c r="J30" s="29"/>
      <c r="K30" s="29"/>
      <c r="L30" s="4"/>
      <c r="M30" s="4"/>
      <c r="N30" s="29"/>
      <c r="Q30" s="5">
        <v>3</v>
      </c>
    </row>
    <row r="31" spans="1:23" s="5" customFormat="1" ht="59.25" customHeight="1" x14ac:dyDescent="0.3">
      <c r="A31" s="27"/>
      <c r="B31" s="27"/>
      <c r="C31" s="28"/>
      <c r="D31" s="28"/>
      <c r="E31" s="28"/>
      <c r="F31" s="28"/>
      <c r="G31" s="28"/>
      <c r="H31" s="29"/>
      <c r="I31" s="29"/>
      <c r="J31" s="29"/>
      <c r="K31" s="29"/>
      <c r="L31" s="4"/>
      <c r="M31" s="4"/>
      <c r="N31" s="29"/>
      <c r="Q31" s="5">
        <v>5</v>
      </c>
    </row>
    <row r="32" spans="1:23" s="5" customFormat="1" ht="59.25" customHeight="1" x14ac:dyDescent="0.3">
      <c r="A32" s="27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4"/>
      <c r="M32" s="4"/>
      <c r="N32" s="29"/>
      <c r="Q32" s="5">
        <v>15</v>
      </c>
    </row>
    <row r="33" spans="1:17" s="5" customFormat="1" ht="18.75" x14ac:dyDescent="0.3">
      <c r="A33" s="27"/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4"/>
      <c r="M33" s="4"/>
      <c r="N33" s="29"/>
      <c r="Q33" s="5">
        <v>8</v>
      </c>
    </row>
    <row r="34" spans="1:17" s="5" customFormat="1" ht="18.75" x14ac:dyDescent="0.3">
      <c r="A34" s="27"/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4"/>
      <c r="M34" s="4"/>
      <c r="N34" s="29"/>
      <c r="Q34" s="5">
        <v>11</v>
      </c>
    </row>
    <row r="35" spans="1:17" s="5" customFormat="1" ht="18.75" x14ac:dyDescent="0.3">
      <c r="A35" s="27"/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4"/>
      <c r="M35" s="4"/>
      <c r="N35" s="29"/>
      <c r="Q35" s="5">
        <v>20</v>
      </c>
    </row>
    <row r="36" spans="1:17" s="5" customFormat="1" ht="18.75" x14ac:dyDescent="0.3">
      <c r="A36" s="27"/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4"/>
      <c r="M36" s="4"/>
      <c r="N36" s="29"/>
      <c r="Q36" s="5">
        <f>SUM(Q29:Q35)</f>
        <v>123</v>
      </c>
    </row>
    <row r="37" spans="1:17" s="5" customFormat="1" ht="18.75" x14ac:dyDescent="0.3">
      <c r="A37" s="27"/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4"/>
      <c r="M37" s="4"/>
      <c r="N37" s="29"/>
    </row>
    <row r="38" spans="1:17" s="5" customFormat="1" ht="18.75" x14ac:dyDescent="0.3">
      <c r="A38" s="27"/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4"/>
      <c r="M38" s="4"/>
      <c r="N38" s="29"/>
    </row>
    <row r="39" spans="1:17" s="5" customFormat="1" ht="18.75" x14ac:dyDescent="0.3">
      <c r="A39" s="27"/>
      <c r="B39" s="27"/>
      <c r="C39" s="28"/>
      <c r="D39" s="28"/>
      <c r="E39" s="28"/>
      <c r="F39" s="28"/>
      <c r="G39" s="28"/>
      <c r="H39" s="29"/>
      <c r="I39" s="29"/>
      <c r="J39" s="29"/>
      <c r="K39" s="29"/>
      <c r="L39" s="4"/>
      <c r="M39" s="4"/>
      <c r="N39" s="29"/>
    </row>
    <row r="40" spans="1:17" s="5" customFormat="1" ht="18.75" x14ac:dyDescent="0.3">
      <c r="A40" s="27"/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4"/>
      <c r="M40" s="4"/>
      <c r="N40" s="29"/>
    </row>
    <row r="41" spans="1:17" s="5" customFormat="1" ht="18.75" x14ac:dyDescent="0.3">
      <c r="A41" s="27"/>
      <c r="B41" s="27"/>
      <c r="C41" s="28"/>
      <c r="D41" s="28"/>
      <c r="E41" s="28"/>
      <c r="F41" s="28"/>
      <c r="G41" s="28"/>
      <c r="H41" s="29"/>
      <c r="I41" s="29"/>
      <c r="J41" s="29"/>
      <c r="K41" s="29"/>
      <c r="L41" s="4"/>
      <c r="M41" s="4"/>
      <c r="N41" s="29"/>
    </row>
    <row r="42" spans="1:17" s="5" customFormat="1" ht="18.75" x14ac:dyDescent="0.3">
      <c r="A42" s="27"/>
      <c r="B42" s="27"/>
      <c r="C42" s="28"/>
      <c r="D42" s="28"/>
      <c r="E42" s="28"/>
      <c r="F42" s="28"/>
      <c r="G42" s="28"/>
      <c r="H42" s="29"/>
      <c r="I42" s="29"/>
      <c r="J42" s="29"/>
      <c r="K42" s="29"/>
      <c r="L42" s="4"/>
      <c r="M42" s="4"/>
      <c r="N42" s="29"/>
    </row>
    <row r="43" spans="1:17" s="5" customFormat="1" ht="18.75" x14ac:dyDescent="0.3">
      <c r="A43" s="27"/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4"/>
      <c r="M43" s="4"/>
      <c r="N43" s="29"/>
    </row>
    <row r="44" spans="1:17" s="5" customFormat="1" ht="18.75" x14ac:dyDescent="0.3">
      <c r="A44" s="27"/>
      <c r="B44" s="27"/>
      <c r="C44" s="28"/>
      <c r="D44" s="28"/>
      <c r="E44" s="28"/>
      <c r="F44" s="28"/>
      <c r="G44" s="28"/>
      <c r="H44" s="29"/>
      <c r="I44" s="29"/>
      <c r="J44" s="29"/>
      <c r="K44" s="29"/>
      <c r="L44" s="4"/>
      <c r="M44" s="4"/>
      <c r="N44" s="29"/>
    </row>
    <row r="45" spans="1:17" s="5" customFormat="1" ht="18.75" x14ac:dyDescent="0.3">
      <c r="A45" s="27"/>
      <c r="B45" s="27"/>
      <c r="C45" s="28"/>
      <c r="D45" s="28"/>
      <c r="E45" s="28"/>
      <c r="F45" s="28"/>
      <c r="G45" s="28"/>
      <c r="H45" s="29"/>
      <c r="I45" s="29"/>
      <c r="J45" s="29"/>
      <c r="K45" s="29"/>
      <c r="L45" s="4"/>
      <c r="M45" s="4"/>
      <c r="N45" s="29"/>
    </row>
    <row r="46" spans="1:17" s="5" customFormat="1" ht="18.75" x14ac:dyDescent="0.3">
      <c r="A46" s="27"/>
      <c r="B46" s="27"/>
      <c r="C46" s="28"/>
      <c r="D46" s="28"/>
      <c r="E46" s="28"/>
      <c r="F46" s="28"/>
      <c r="G46" s="28"/>
      <c r="H46" s="29"/>
      <c r="I46" s="29"/>
      <c r="J46" s="29"/>
      <c r="K46" s="29"/>
      <c r="L46" s="4"/>
      <c r="M46" s="4"/>
      <c r="N46" s="29"/>
    </row>
    <row r="47" spans="1:17" s="5" customFormat="1" ht="18.75" x14ac:dyDescent="0.3">
      <c r="A47" s="27"/>
      <c r="B47" s="27"/>
      <c r="C47" s="28"/>
      <c r="D47" s="28"/>
      <c r="E47" s="28"/>
      <c r="F47" s="28"/>
      <c r="G47" s="28"/>
      <c r="H47" s="29"/>
      <c r="I47" s="29"/>
      <c r="J47" s="29"/>
      <c r="K47" s="29"/>
      <c r="L47" s="4"/>
      <c r="M47" s="4"/>
      <c r="N47" s="29"/>
    </row>
    <row r="48" spans="1:17" s="5" customFormat="1" ht="18.75" x14ac:dyDescent="0.3">
      <c r="A48" s="27"/>
      <c r="B48" s="27"/>
      <c r="C48" s="28"/>
      <c r="D48" s="28"/>
      <c r="E48" s="28"/>
      <c r="F48" s="28"/>
      <c r="G48" s="28"/>
      <c r="H48" s="29"/>
      <c r="I48" s="29"/>
      <c r="J48" s="29"/>
      <c r="K48" s="29"/>
      <c r="L48" s="4"/>
      <c r="M48" s="4"/>
      <c r="N48" s="29"/>
    </row>
    <row r="49" spans="1:14" s="5" customFormat="1" ht="18.75" x14ac:dyDescent="0.3">
      <c r="A49" s="27"/>
      <c r="B49" s="27"/>
      <c r="C49" s="28"/>
      <c r="D49" s="28"/>
      <c r="E49" s="28"/>
      <c r="F49" s="28"/>
      <c r="G49" s="28"/>
      <c r="H49" s="29"/>
      <c r="I49" s="29"/>
      <c r="J49" s="29"/>
      <c r="K49" s="29"/>
      <c r="L49" s="4"/>
      <c r="M49" s="4"/>
      <c r="N49" s="29"/>
    </row>
    <row r="50" spans="1:14" s="5" customFormat="1" ht="18.75" x14ac:dyDescent="0.3">
      <c r="A50" s="27"/>
      <c r="B50" s="27"/>
      <c r="C50" s="28"/>
      <c r="D50" s="28"/>
      <c r="E50" s="28"/>
      <c r="F50" s="28"/>
      <c r="G50" s="28"/>
      <c r="H50" s="29"/>
      <c r="I50" s="29"/>
      <c r="J50" s="29"/>
      <c r="K50" s="29"/>
      <c r="L50" s="4"/>
      <c r="M50" s="4"/>
      <c r="N50" s="29"/>
    </row>
    <row r="51" spans="1:14" s="5" customFormat="1" ht="18.75" x14ac:dyDescent="0.3">
      <c r="A51" s="27"/>
      <c r="B51" s="27"/>
      <c r="C51" s="28"/>
      <c r="D51" s="28"/>
      <c r="E51" s="28"/>
      <c r="F51" s="28"/>
      <c r="G51" s="28"/>
      <c r="H51" s="29"/>
      <c r="I51" s="29"/>
      <c r="J51" s="29"/>
      <c r="K51" s="29"/>
      <c r="L51" s="4"/>
      <c r="M51" s="4"/>
      <c r="N51" s="29"/>
    </row>
    <row r="52" spans="1:14" s="5" customFormat="1" ht="18.75" x14ac:dyDescent="0.3">
      <c r="A52" s="27"/>
      <c r="B52" s="27"/>
      <c r="C52" s="28"/>
      <c r="D52" s="28"/>
      <c r="E52" s="28"/>
      <c r="F52" s="28"/>
      <c r="G52" s="28"/>
      <c r="H52" s="29"/>
      <c r="I52" s="29"/>
      <c r="J52" s="29"/>
      <c r="K52" s="29"/>
      <c r="L52" s="4"/>
      <c r="M52" s="4"/>
      <c r="N52" s="29"/>
    </row>
    <row r="53" spans="1:14" s="5" customFormat="1" ht="18.75" x14ac:dyDescent="0.3">
      <c r="A53" s="27"/>
      <c r="B53" s="27"/>
      <c r="C53" s="28"/>
      <c r="D53" s="28"/>
      <c r="E53" s="28"/>
      <c r="F53" s="28"/>
      <c r="G53" s="28"/>
      <c r="H53" s="29"/>
      <c r="I53" s="29"/>
      <c r="J53" s="29"/>
      <c r="K53" s="29"/>
      <c r="L53" s="4"/>
      <c r="M53" s="4"/>
      <c r="N53" s="29"/>
    </row>
    <row r="54" spans="1:14" s="5" customFormat="1" ht="18.75" x14ac:dyDescent="0.3">
      <c r="A54" s="27"/>
      <c r="B54" s="27"/>
      <c r="C54" s="28"/>
      <c r="D54" s="28"/>
      <c r="E54" s="28"/>
      <c r="F54" s="28"/>
      <c r="G54" s="28"/>
      <c r="H54" s="29"/>
      <c r="I54" s="29"/>
      <c r="J54" s="29"/>
      <c r="K54" s="29"/>
      <c r="L54" s="4"/>
      <c r="M54" s="4"/>
      <c r="N54" s="29"/>
    </row>
    <row r="55" spans="1:14" s="5" customFormat="1" ht="18.75" x14ac:dyDescent="0.3">
      <c r="A55" s="27"/>
      <c r="B55" s="27"/>
      <c r="C55" s="28"/>
      <c r="D55" s="28"/>
      <c r="E55" s="28"/>
      <c r="F55" s="28"/>
      <c r="G55" s="28"/>
      <c r="H55" s="29"/>
      <c r="I55" s="29"/>
      <c r="J55" s="29"/>
      <c r="K55" s="29"/>
      <c r="L55" s="4"/>
      <c r="M55" s="4"/>
      <c r="N55" s="29"/>
    </row>
    <row r="56" spans="1:14" s="5" customFormat="1" ht="18.75" x14ac:dyDescent="0.3">
      <c r="A56" s="27"/>
      <c r="B56" s="27"/>
      <c r="C56" s="28"/>
      <c r="D56" s="28"/>
      <c r="E56" s="28"/>
      <c r="F56" s="28"/>
      <c r="G56" s="28"/>
      <c r="H56" s="29"/>
      <c r="I56" s="29"/>
      <c r="J56" s="29"/>
      <c r="K56" s="29"/>
      <c r="L56" s="4"/>
      <c r="M56" s="4"/>
      <c r="N56" s="29"/>
    </row>
    <row r="57" spans="1:14" s="5" customFormat="1" ht="18.75" x14ac:dyDescent="0.3">
      <c r="A57" s="27"/>
      <c r="B57" s="27"/>
      <c r="C57" s="28"/>
      <c r="D57" s="28"/>
      <c r="E57" s="28"/>
      <c r="F57" s="28"/>
      <c r="G57" s="28"/>
      <c r="H57" s="29"/>
      <c r="I57" s="29"/>
      <c r="J57" s="29"/>
      <c r="K57" s="29"/>
      <c r="L57" s="4"/>
      <c r="M57" s="4"/>
      <c r="N57" s="29"/>
    </row>
    <row r="58" spans="1:14" s="5" customFormat="1" ht="18.75" x14ac:dyDescent="0.3">
      <c r="A58" s="27"/>
      <c r="B58" s="27"/>
      <c r="C58" s="28"/>
      <c r="D58" s="28"/>
      <c r="E58" s="28"/>
      <c r="F58" s="28"/>
      <c r="G58" s="28"/>
      <c r="H58" s="29"/>
      <c r="I58" s="29"/>
      <c r="J58" s="29"/>
      <c r="K58" s="29"/>
      <c r="L58" s="4"/>
      <c r="M58" s="4"/>
      <c r="N58" s="29"/>
    </row>
    <row r="59" spans="1:14" s="5" customFormat="1" ht="18.75" x14ac:dyDescent="0.3">
      <c r="A59" s="27"/>
      <c r="B59" s="27"/>
      <c r="C59" s="28"/>
      <c r="D59" s="28"/>
      <c r="E59" s="28"/>
      <c r="F59" s="28"/>
      <c r="G59" s="28"/>
      <c r="H59" s="29"/>
      <c r="I59" s="29"/>
      <c r="J59" s="29"/>
      <c r="K59" s="29"/>
      <c r="L59" s="4"/>
      <c r="M59" s="4"/>
      <c r="N59" s="29"/>
    </row>
    <row r="60" spans="1:14" s="5" customFormat="1" ht="18.75" x14ac:dyDescent="0.3">
      <c r="A60" s="27"/>
      <c r="B60" s="27"/>
      <c r="C60" s="28"/>
      <c r="D60" s="28"/>
      <c r="E60" s="28"/>
      <c r="F60" s="28"/>
      <c r="G60" s="28"/>
      <c r="H60" s="29"/>
      <c r="I60" s="29"/>
      <c r="J60" s="29"/>
      <c r="K60" s="29"/>
      <c r="L60" s="4"/>
      <c r="M60" s="4"/>
      <c r="N60" s="29"/>
    </row>
    <row r="61" spans="1:14" s="5" customFormat="1" ht="18.75" x14ac:dyDescent="0.3">
      <c r="A61" s="27"/>
      <c r="B61" s="27"/>
      <c r="C61" s="28"/>
      <c r="D61" s="28"/>
      <c r="E61" s="28"/>
      <c r="F61" s="28"/>
      <c r="G61" s="28"/>
      <c r="H61" s="29"/>
      <c r="I61" s="29"/>
      <c r="J61" s="29"/>
      <c r="K61" s="29"/>
      <c r="L61" s="4"/>
      <c r="M61" s="4"/>
      <c r="N61" s="29"/>
    </row>
    <row r="62" spans="1:14" s="5" customFormat="1" ht="18.75" x14ac:dyDescent="0.3">
      <c r="A62" s="27"/>
      <c r="B62" s="27"/>
      <c r="C62" s="28"/>
      <c r="D62" s="28"/>
      <c r="E62" s="28"/>
      <c r="F62" s="28"/>
      <c r="G62" s="28"/>
      <c r="H62" s="29"/>
      <c r="I62" s="29"/>
      <c r="J62" s="29"/>
      <c r="K62" s="29"/>
      <c r="L62" s="4"/>
      <c r="M62" s="4"/>
      <c r="N62" s="29"/>
    </row>
    <row r="63" spans="1:14" s="5" customFormat="1" ht="18.75" x14ac:dyDescent="0.3">
      <c r="A63" s="27"/>
      <c r="B63" s="27"/>
      <c r="C63" s="28"/>
      <c r="D63" s="28"/>
      <c r="E63" s="28"/>
      <c r="F63" s="28"/>
      <c r="G63" s="28"/>
      <c r="H63" s="29"/>
      <c r="I63" s="29"/>
      <c r="J63" s="29"/>
      <c r="K63" s="29"/>
      <c r="L63" s="4"/>
      <c r="M63" s="4"/>
      <c r="N63" s="29"/>
    </row>
    <row r="64" spans="1:14" s="5" customFormat="1" ht="18.75" x14ac:dyDescent="0.3">
      <c r="A64" s="27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4"/>
      <c r="M64" s="4"/>
      <c r="N64" s="29"/>
    </row>
    <row r="65" spans="1:14" s="5" customFormat="1" ht="18.75" x14ac:dyDescent="0.3">
      <c r="A65" s="27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4"/>
      <c r="M65" s="4"/>
      <c r="N65" s="29"/>
    </row>
    <row r="66" spans="1:14" s="5" customFormat="1" ht="18.75" x14ac:dyDescent="0.3">
      <c r="A66" s="27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4"/>
      <c r="M66" s="4"/>
      <c r="N66" s="29"/>
    </row>
    <row r="67" spans="1:14" s="5" customFormat="1" ht="18.75" x14ac:dyDescent="0.3">
      <c r="A67" s="27"/>
      <c r="B67" s="27"/>
      <c r="C67" s="28"/>
      <c r="D67" s="28"/>
      <c r="E67" s="28"/>
      <c r="F67" s="28"/>
      <c r="G67" s="28"/>
      <c r="H67" s="29"/>
      <c r="I67" s="29"/>
      <c r="J67" s="29"/>
      <c r="K67" s="29"/>
      <c r="L67" s="4"/>
      <c r="M67" s="4"/>
      <c r="N67" s="29"/>
    </row>
    <row r="68" spans="1:14" s="5" customFormat="1" ht="18.75" x14ac:dyDescent="0.3">
      <c r="A68" s="27"/>
      <c r="B68" s="27"/>
      <c r="C68" s="28"/>
      <c r="D68" s="28"/>
      <c r="E68" s="28"/>
      <c r="F68" s="28"/>
      <c r="G68" s="28"/>
      <c r="H68" s="29"/>
      <c r="I68" s="29"/>
      <c r="J68" s="29"/>
      <c r="K68" s="29"/>
      <c r="L68" s="4"/>
      <c r="M68" s="4"/>
      <c r="N68" s="29"/>
    </row>
    <row r="69" spans="1:14" s="5" customFormat="1" ht="18.75" x14ac:dyDescent="0.3">
      <c r="A69" s="27"/>
      <c r="B69" s="27"/>
      <c r="C69" s="28"/>
      <c r="D69" s="28"/>
      <c r="E69" s="28"/>
      <c r="F69" s="28"/>
      <c r="G69" s="28"/>
      <c r="H69" s="29"/>
      <c r="I69" s="29"/>
      <c r="J69" s="29"/>
      <c r="K69" s="29"/>
      <c r="L69" s="4"/>
      <c r="M69" s="4"/>
      <c r="N69" s="29"/>
    </row>
    <row r="70" spans="1:14" s="5" customFormat="1" ht="18.75" x14ac:dyDescent="0.3">
      <c r="A70" s="27"/>
      <c r="B70" s="27"/>
      <c r="C70" s="28"/>
      <c r="D70" s="28"/>
      <c r="E70" s="28"/>
      <c r="F70" s="28"/>
      <c r="G70" s="28"/>
      <c r="H70" s="29"/>
      <c r="I70" s="29"/>
      <c r="J70" s="29"/>
      <c r="K70" s="29"/>
      <c r="L70" s="4"/>
      <c r="M70" s="4"/>
      <c r="N70" s="29"/>
    </row>
    <row r="71" spans="1:14" s="5" customFormat="1" ht="18.75" x14ac:dyDescent="0.3">
      <c r="A71" s="27"/>
      <c r="B71" s="27"/>
      <c r="C71" s="28"/>
      <c r="D71" s="28"/>
      <c r="E71" s="28"/>
      <c r="F71" s="28"/>
      <c r="G71" s="28"/>
      <c r="H71" s="29"/>
      <c r="I71" s="29"/>
      <c r="J71" s="29"/>
      <c r="K71" s="29"/>
      <c r="L71" s="4"/>
      <c r="M71" s="4"/>
      <c r="N71" s="29"/>
    </row>
    <row r="72" spans="1:14" s="5" customFormat="1" ht="18.75" x14ac:dyDescent="0.3">
      <c r="A72" s="27"/>
      <c r="B72" s="27"/>
      <c r="C72" s="28"/>
      <c r="D72" s="28"/>
      <c r="E72" s="28"/>
      <c r="F72" s="28"/>
      <c r="G72" s="28"/>
      <c r="H72" s="29"/>
      <c r="I72" s="29"/>
      <c r="J72" s="29"/>
      <c r="K72" s="29"/>
      <c r="L72" s="4"/>
      <c r="M72" s="4"/>
      <c r="N72" s="29"/>
    </row>
    <row r="73" spans="1:14" s="5" customFormat="1" ht="18.75" x14ac:dyDescent="0.3">
      <c r="A73" s="27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4"/>
      <c r="M73" s="4"/>
      <c r="N73" s="29"/>
    </row>
    <row r="74" spans="1:14" s="5" customFormat="1" ht="18.75" x14ac:dyDescent="0.3">
      <c r="A74" s="27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4"/>
      <c r="M74" s="4"/>
      <c r="N74" s="29"/>
    </row>
    <row r="75" spans="1:14" s="5" customFormat="1" ht="18.75" x14ac:dyDescent="0.3">
      <c r="A75" s="27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4"/>
      <c r="M75" s="4"/>
      <c r="N75" s="29"/>
    </row>
    <row r="76" spans="1:14" s="5" customFormat="1" ht="18.75" x14ac:dyDescent="0.3">
      <c r="A76" s="27"/>
      <c r="B76" s="27"/>
      <c r="C76" s="28"/>
      <c r="D76" s="28"/>
      <c r="E76" s="28"/>
      <c r="F76" s="28"/>
      <c r="G76" s="28"/>
      <c r="H76" s="29"/>
      <c r="I76" s="29"/>
      <c r="J76" s="29"/>
      <c r="K76" s="29"/>
      <c r="L76" s="4"/>
      <c r="M76" s="4"/>
      <c r="N76" s="29"/>
    </row>
    <row r="77" spans="1:14" s="5" customFormat="1" ht="18.75" x14ac:dyDescent="0.3">
      <c r="A77" s="27"/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4"/>
      <c r="M77" s="4"/>
      <c r="N77" s="29"/>
    </row>
    <row r="78" spans="1:14" s="5" customFormat="1" ht="18.75" x14ac:dyDescent="0.3">
      <c r="A78" s="27"/>
      <c r="B78" s="27"/>
      <c r="C78" s="28"/>
      <c r="D78" s="28"/>
      <c r="E78" s="28"/>
      <c r="F78" s="28"/>
      <c r="G78" s="28"/>
      <c r="H78" s="29"/>
      <c r="I78" s="29"/>
      <c r="J78" s="29"/>
      <c r="K78" s="29"/>
      <c r="L78" s="4"/>
      <c r="M78" s="4"/>
      <c r="N78" s="29"/>
    </row>
    <row r="79" spans="1:14" s="5" customFormat="1" ht="18.75" x14ac:dyDescent="0.3">
      <c r="A79" s="27"/>
      <c r="B79" s="27"/>
      <c r="C79" s="28"/>
      <c r="D79" s="28"/>
      <c r="E79" s="28"/>
      <c r="F79" s="28"/>
      <c r="G79" s="28"/>
      <c r="H79" s="29"/>
      <c r="I79" s="29"/>
      <c r="J79" s="29"/>
      <c r="K79" s="29"/>
      <c r="L79" s="4"/>
      <c r="M79" s="4"/>
      <c r="N79" s="29"/>
    </row>
    <row r="80" spans="1:14" s="5" customFormat="1" ht="18.75" x14ac:dyDescent="0.3">
      <c r="A80" s="27"/>
      <c r="B80" s="27"/>
      <c r="C80" s="28"/>
      <c r="D80" s="28"/>
      <c r="E80" s="28"/>
      <c r="F80" s="28"/>
      <c r="G80" s="28"/>
      <c r="H80" s="29"/>
      <c r="I80" s="29"/>
      <c r="J80" s="29"/>
      <c r="K80" s="29"/>
      <c r="L80" s="4"/>
      <c r="M80" s="4"/>
      <c r="N80" s="29"/>
    </row>
    <row r="81" spans="1:14" s="5" customFormat="1" ht="18.75" x14ac:dyDescent="0.3">
      <c r="A81" s="27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4"/>
      <c r="M81" s="4"/>
      <c r="N81" s="29"/>
    </row>
    <row r="82" spans="1:14" s="5" customFormat="1" ht="18.75" x14ac:dyDescent="0.3">
      <c r="A82" s="27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4"/>
      <c r="M82" s="4"/>
      <c r="N82" s="29"/>
    </row>
    <row r="83" spans="1:14" s="5" customFormat="1" ht="18.75" x14ac:dyDescent="0.3">
      <c r="A83" s="27"/>
      <c r="B83" s="27"/>
      <c r="C83" s="28"/>
      <c r="D83" s="28"/>
      <c r="E83" s="28"/>
      <c r="F83" s="28"/>
      <c r="G83" s="28"/>
      <c r="H83" s="29"/>
      <c r="I83" s="29"/>
      <c r="J83" s="29"/>
      <c r="K83" s="29"/>
      <c r="L83" s="4"/>
      <c r="M83" s="4"/>
      <c r="N83" s="29"/>
    </row>
    <row r="84" spans="1:14" s="5" customFormat="1" ht="18.75" x14ac:dyDescent="0.3">
      <c r="A84" s="27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4"/>
      <c r="M84" s="4"/>
      <c r="N84" s="29"/>
    </row>
    <row r="85" spans="1:14" s="5" customFormat="1" ht="18.75" x14ac:dyDescent="0.3">
      <c r="A85" s="27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4"/>
      <c r="M85" s="4"/>
      <c r="N85" s="29"/>
    </row>
    <row r="86" spans="1:14" s="5" customFormat="1" ht="18.75" x14ac:dyDescent="0.3">
      <c r="A86" s="27"/>
      <c r="B86" s="27"/>
      <c r="C86" s="28"/>
      <c r="D86" s="28"/>
      <c r="E86" s="28"/>
      <c r="F86" s="28"/>
      <c r="G86" s="28"/>
      <c r="H86" s="29"/>
      <c r="I86" s="29"/>
      <c r="J86" s="29"/>
      <c r="K86" s="29"/>
      <c r="L86" s="4"/>
      <c r="M86" s="4"/>
      <c r="N86" s="29"/>
    </row>
    <row r="87" spans="1:14" s="5" customFormat="1" ht="18.75" x14ac:dyDescent="0.3">
      <c r="A87" s="27"/>
      <c r="B87" s="27"/>
      <c r="C87" s="28"/>
      <c r="D87" s="28"/>
      <c r="E87" s="28"/>
      <c r="F87" s="28"/>
      <c r="G87" s="28"/>
      <c r="H87" s="29"/>
      <c r="I87" s="29"/>
      <c r="J87" s="29"/>
      <c r="K87" s="29"/>
      <c r="L87" s="4"/>
      <c r="M87" s="4"/>
      <c r="N87" s="29"/>
    </row>
    <row r="88" spans="1:14" s="5" customFormat="1" ht="18.75" x14ac:dyDescent="0.3">
      <c r="A88" s="27"/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4"/>
      <c r="M88" s="4"/>
      <c r="N88" s="29"/>
    </row>
    <row r="89" spans="1:14" s="5" customFormat="1" ht="18.75" x14ac:dyDescent="0.3">
      <c r="A89" s="27"/>
      <c r="B89" s="27"/>
      <c r="C89" s="28"/>
      <c r="D89" s="28"/>
      <c r="E89" s="28"/>
      <c r="F89" s="28"/>
      <c r="G89" s="28"/>
      <c r="H89" s="29"/>
      <c r="I89" s="29"/>
      <c r="J89" s="29"/>
      <c r="K89" s="29"/>
      <c r="L89" s="4"/>
      <c r="M89" s="4"/>
      <c r="N89" s="29"/>
    </row>
    <row r="90" spans="1:14" s="5" customFormat="1" ht="18.75" x14ac:dyDescent="0.3">
      <c r="A90" s="27"/>
      <c r="B90" s="27"/>
      <c r="C90" s="28"/>
      <c r="D90" s="28"/>
      <c r="E90" s="28"/>
      <c r="F90" s="28"/>
      <c r="G90" s="28"/>
      <c r="H90" s="29"/>
      <c r="I90" s="29"/>
      <c r="J90" s="29"/>
      <c r="K90" s="29"/>
      <c r="L90" s="4"/>
      <c r="M90" s="4"/>
      <c r="N90" s="29"/>
    </row>
    <row r="91" spans="1:14" s="5" customFormat="1" ht="18.75" x14ac:dyDescent="0.3">
      <c r="A91" s="27"/>
      <c r="B91" s="27"/>
      <c r="C91" s="28"/>
      <c r="D91" s="28"/>
      <c r="E91" s="28"/>
      <c r="F91" s="28"/>
      <c r="G91" s="28"/>
      <c r="H91" s="29"/>
      <c r="I91" s="29"/>
      <c r="J91" s="29"/>
      <c r="K91" s="29"/>
      <c r="L91" s="4"/>
      <c r="M91" s="4"/>
      <c r="N91" s="29"/>
    </row>
    <row r="92" spans="1:14" s="5" customFormat="1" ht="18.75" x14ac:dyDescent="0.3">
      <c r="A92" s="27"/>
      <c r="B92" s="27"/>
      <c r="C92" s="28"/>
      <c r="D92" s="28"/>
      <c r="E92" s="28"/>
      <c r="F92" s="28"/>
      <c r="G92" s="28"/>
      <c r="H92" s="29"/>
      <c r="I92" s="29"/>
      <c r="J92" s="29"/>
      <c r="K92" s="29"/>
      <c r="L92" s="4"/>
      <c r="M92" s="4"/>
      <c r="N92" s="29"/>
    </row>
    <row r="93" spans="1:14" s="5" customFormat="1" ht="18.75" x14ac:dyDescent="0.3">
      <c r="A93" s="27"/>
      <c r="B93" s="27"/>
      <c r="C93" s="28"/>
      <c r="D93" s="28"/>
      <c r="E93" s="28"/>
      <c r="F93" s="28"/>
      <c r="G93" s="28"/>
      <c r="H93" s="29"/>
      <c r="I93" s="29"/>
      <c r="J93" s="29"/>
      <c r="K93" s="29"/>
      <c r="L93" s="4"/>
      <c r="M93" s="4"/>
      <c r="N93" s="29"/>
    </row>
    <row r="94" spans="1:14" s="5" customFormat="1" ht="18.75" x14ac:dyDescent="0.3">
      <c r="A94" s="27"/>
      <c r="B94" s="27"/>
      <c r="C94" s="28"/>
      <c r="D94" s="28"/>
      <c r="E94" s="28"/>
      <c r="F94" s="28"/>
      <c r="G94" s="28"/>
      <c r="H94" s="29"/>
      <c r="I94" s="29"/>
      <c r="J94" s="29"/>
      <c r="K94" s="29"/>
      <c r="L94" s="4"/>
      <c r="M94" s="4"/>
      <c r="N94" s="29"/>
    </row>
    <row r="95" spans="1:14" s="5" customFormat="1" ht="18.75" x14ac:dyDescent="0.3">
      <c r="A95" s="27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4"/>
      <c r="M95" s="4"/>
      <c r="N95" s="29"/>
    </row>
    <row r="96" spans="1:14" s="5" customFormat="1" ht="18.75" x14ac:dyDescent="0.3">
      <c r="A96" s="27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4"/>
      <c r="M96" s="4"/>
      <c r="N96" s="29"/>
    </row>
    <row r="97" spans="1:14" s="5" customFormat="1" ht="18.75" x14ac:dyDescent="0.3">
      <c r="A97" s="27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4"/>
      <c r="M97" s="4"/>
      <c r="N97" s="29"/>
    </row>
    <row r="98" spans="1:14" s="5" customFormat="1" ht="18.75" x14ac:dyDescent="0.3">
      <c r="A98" s="27"/>
      <c r="B98" s="27"/>
      <c r="C98" s="28"/>
      <c r="D98" s="28"/>
      <c r="E98" s="28"/>
      <c r="F98" s="28"/>
      <c r="G98" s="28"/>
      <c r="H98" s="29"/>
      <c r="I98" s="29"/>
      <c r="J98" s="29"/>
      <c r="K98" s="29"/>
      <c r="L98" s="4"/>
      <c r="M98" s="4"/>
      <c r="N98" s="29"/>
    </row>
    <row r="99" spans="1:14" s="5" customFormat="1" ht="18.75" x14ac:dyDescent="0.3">
      <c r="A99" s="27"/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4"/>
      <c r="M99" s="4"/>
      <c r="N99" s="29"/>
    </row>
    <row r="100" spans="1:14" s="5" customFormat="1" ht="18.75" x14ac:dyDescent="0.3">
      <c r="A100" s="27"/>
      <c r="B100" s="27"/>
      <c r="C100" s="28"/>
      <c r="D100" s="28"/>
      <c r="E100" s="28"/>
      <c r="F100" s="28"/>
      <c r="G100" s="28"/>
      <c r="H100" s="29"/>
      <c r="I100" s="29"/>
      <c r="J100" s="29"/>
      <c r="K100" s="29"/>
      <c r="L100" s="4"/>
      <c r="M100" s="4"/>
      <c r="N100" s="29"/>
    </row>
    <row r="101" spans="1:14" s="5" customFormat="1" ht="18.75" x14ac:dyDescent="0.3">
      <c r="A101" s="27"/>
      <c r="B101" s="27"/>
      <c r="C101" s="28"/>
      <c r="D101" s="28"/>
      <c r="E101" s="28"/>
      <c r="F101" s="28"/>
      <c r="G101" s="28"/>
      <c r="H101" s="29"/>
      <c r="I101" s="29"/>
      <c r="J101" s="29"/>
      <c r="K101" s="29"/>
      <c r="L101" s="4"/>
      <c r="M101" s="4"/>
      <c r="N101" s="29"/>
    </row>
    <row r="102" spans="1:14" s="5" customFormat="1" ht="18.75" x14ac:dyDescent="0.3">
      <c r="A102" s="27"/>
      <c r="B102" s="27"/>
      <c r="C102" s="28"/>
      <c r="D102" s="28"/>
      <c r="E102" s="28"/>
      <c r="F102" s="28"/>
      <c r="G102" s="28"/>
      <c r="H102" s="29"/>
      <c r="I102" s="29"/>
      <c r="J102" s="29"/>
      <c r="K102" s="29"/>
      <c r="L102" s="4"/>
      <c r="M102" s="4"/>
      <c r="N102" s="29"/>
    </row>
    <row r="103" spans="1:14" s="5" customFormat="1" ht="18.75" x14ac:dyDescent="0.3">
      <c r="A103" s="27"/>
      <c r="B103" s="27"/>
      <c r="C103" s="28"/>
      <c r="D103" s="28"/>
      <c r="E103" s="28"/>
      <c r="F103" s="28"/>
      <c r="G103" s="28"/>
      <c r="H103" s="29"/>
      <c r="I103" s="29"/>
      <c r="J103" s="29"/>
      <c r="K103" s="29"/>
      <c r="L103" s="4"/>
      <c r="M103" s="4"/>
      <c r="N103" s="29"/>
    </row>
    <row r="104" spans="1:14" s="5" customFormat="1" ht="18.75" x14ac:dyDescent="0.3">
      <c r="A104" s="27"/>
      <c r="B104" s="27"/>
      <c r="C104" s="28"/>
      <c r="D104" s="28"/>
      <c r="E104" s="28"/>
      <c r="F104" s="28"/>
      <c r="G104" s="28"/>
      <c r="H104" s="29"/>
      <c r="I104" s="29"/>
      <c r="J104" s="29"/>
      <c r="K104" s="29"/>
      <c r="L104" s="4"/>
      <c r="M104" s="4"/>
      <c r="N104" s="29"/>
    </row>
    <row r="105" spans="1:14" s="5" customFormat="1" ht="18.75" x14ac:dyDescent="0.3">
      <c r="A105" s="27"/>
      <c r="B105" s="27"/>
      <c r="C105" s="28"/>
      <c r="D105" s="28"/>
      <c r="E105" s="28"/>
      <c r="F105" s="28"/>
      <c r="G105" s="28"/>
      <c r="H105" s="29"/>
      <c r="I105" s="29"/>
      <c r="J105" s="29"/>
      <c r="K105" s="29"/>
      <c r="L105" s="4"/>
      <c r="M105" s="4"/>
      <c r="N105" s="29"/>
    </row>
    <row r="106" spans="1:14" s="5" customFormat="1" ht="18.75" x14ac:dyDescent="0.3">
      <c r="A106" s="27"/>
      <c r="B106" s="27"/>
      <c r="C106" s="28"/>
      <c r="D106" s="28"/>
      <c r="E106" s="28"/>
      <c r="F106" s="28"/>
      <c r="G106" s="28"/>
      <c r="H106" s="29"/>
      <c r="I106" s="29"/>
      <c r="J106" s="29"/>
      <c r="K106" s="29"/>
      <c r="L106" s="4"/>
      <c r="M106" s="4"/>
      <c r="N106" s="29"/>
    </row>
    <row r="107" spans="1:14" s="5" customFormat="1" ht="18.75" x14ac:dyDescent="0.3">
      <c r="A107" s="27"/>
      <c r="B107" s="27"/>
      <c r="C107" s="28"/>
      <c r="D107" s="28"/>
      <c r="E107" s="28"/>
      <c r="F107" s="28"/>
      <c r="G107" s="28"/>
      <c r="H107" s="29"/>
      <c r="I107" s="29"/>
      <c r="J107" s="29"/>
      <c r="K107" s="29"/>
      <c r="L107" s="4"/>
      <c r="M107" s="4"/>
      <c r="N107" s="29"/>
    </row>
    <row r="108" spans="1:14" s="5" customFormat="1" ht="18.75" x14ac:dyDescent="0.3">
      <c r="A108" s="27"/>
      <c r="B108" s="27"/>
      <c r="C108" s="28"/>
      <c r="D108" s="28"/>
      <c r="E108" s="28"/>
      <c r="F108" s="28"/>
      <c r="G108" s="28"/>
      <c r="H108" s="29"/>
      <c r="I108" s="29"/>
      <c r="J108" s="29"/>
      <c r="K108" s="29"/>
      <c r="L108" s="4"/>
      <c r="M108" s="4"/>
      <c r="N108" s="29"/>
    </row>
    <row r="109" spans="1:14" s="5" customFormat="1" ht="18.75" x14ac:dyDescent="0.3">
      <c r="A109" s="27"/>
      <c r="B109" s="27"/>
      <c r="C109" s="28"/>
      <c r="D109" s="28"/>
      <c r="E109" s="28"/>
      <c r="F109" s="28"/>
      <c r="G109" s="28"/>
      <c r="H109" s="29"/>
      <c r="I109" s="29"/>
      <c r="J109" s="29"/>
      <c r="K109" s="29"/>
      <c r="L109" s="4"/>
      <c r="M109" s="4"/>
      <c r="N109" s="29"/>
    </row>
    <row r="110" spans="1:14" s="5" customFormat="1" ht="18.75" x14ac:dyDescent="0.3">
      <c r="A110" s="27"/>
      <c r="B110" s="27"/>
      <c r="C110" s="28"/>
      <c r="D110" s="28"/>
      <c r="E110" s="28"/>
      <c r="F110" s="28"/>
      <c r="G110" s="28"/>
      <c r="H110" s="29"/>
      <c r="I110" s="29"/>
      <c r="J110" s="29"/>
      <c r="K110" s="29"/>
      <c r="L110" s="4"/>
      <c r="M110" s="4"/>
      <c r="N110" s="29"/>
    </row>
    <row r="111" spans="1:14" s="5" customFormat="1" ht="18.75" x14ac:dyDescent="0.3">
      <c r="A111" s="27"/>
      <c r="B111" s="27"/>
      <c r="C111" s="28"/>
      <c r="D111" s="28"/>
      <c r="E111" s="28"/>
      <c r="F111" s="28"/>
      <c r="G111" s="28"/>
      <c r="H111" s="29"/>
      <c r="I111" s="29"/>
      <c r="J111" s="29"/>
      <c r="K111" s="29"/>
      <c r="L111" s="4"/>
      <c r="M111" s="4"/>
      <c r="N111" s="29"/>
    </row>
    <row r="112" spans="1:14" s="5" customFormat="1" ht="18.75" x14ac:dyDescent="0.3">
      <c r="A112" s="27"/>
      <c r="B112" s="27"/>
      <c r="C112" s="28"/>
      <c r="D112" s="28"/>
      <c r="E112" s="28"/>
      <c r="F112" s="28"/>
      <c r="G112" s="28"/>
      <c r="H112" s="29"/>
      <c r="I112" s="29"/>
      <c r="J112" s="29"/>
      <c r="K112" s="29"/>
      <c r="L112" s="4"/>
      <c r="M112" s="4"/>
      <c r="N112" s="29"/>
    </row>
    <row r="113" spans="1:14" s="5" customFormat="1" ht="18.75" x14ac:dyDescent="0.3">
      <c r="A113" s="27"/>
      <c r="B113" s="27"/>
      <c r="C113" s="28"/>
      <c r="D113" s="28"/>
      <c r="E113" s="28"/>
      <c r="F113" s="28"/>
      <c r="G113" s="28"/>
      <c r="H113" s="29"/>
      <c r="I113" s="29"/>
      <c r="J113" s="29"/>
      <c r="K113" s="29"/>
      <c r="L113" s="4"/>
      <c r="M113" s="4"/>
      <c r="N113" s="29"/>
    </row>
    <row r="114" spans="1:14" s="5" customFormat="1" ht="18.75" x14ac:dyDescent="0.3">
      <c r="A114" s="27"/>
      <c r="B114" s="27"/>
      <c r="C114" s="28"/>
      <c r="D114" s="28"/>
      <c r="E114" s="28"/>
      <c r="F114" s="28"/>
      <c r="G114" s="28"/>
      <c r="H114" s="29"/>
      <c r="I114" s="29"/>
      <c r="J114" s="29"/>
      <c r="K114" s="29"/>
      <c r="L114" s="4"/>
      <c r="M114" s="4"/>
      <c r="N114" s="29"/>
    </row>
    <row r="115" spans="1:14" s="5" customFormat="1" ht="18.75" x14ac:dyDescent="0.3">
      <c r="A115" s="27"/>
      <c r="B115" s="27"/>
      <c r="C115" s="28"/>
      <c r="D115" s="28"/>
      <c r="E115" s="28"/>
      <c r="F115" s="28"/>
      <c r="G115" s="28"/>
      <c r="H115" s="29"/>
      <c r="I115" s="29"/>
      <c r="J115" s="29"/>
      <c r="K115" s="29"/>
      <c r="L115" s="4"/>
      <c r="M115" s="4"/>
      <c r="N115" s="29"/>
    </row>
    <row r="116" spans="1:14" s="5" customFormat="1" ht="18.75" x14ac:dyDescent="0.3">
      <c r="A116" s="27"/>
      <c r="B116" s="27"/>
      <c r="C116" s="28"/>
      <c r="D116" s="28"/>
      <c r="E116" s="28"/>
      <c r="F116" s="28"/>
      <c r="G116" s="28"/>
      <c r="H116" s="29"/>
      <c r="I116" s="29"/>
      <c r="J116" s="29"/>
      <c r="K116" s="29"/>
      <c r="L116" s="4"/>
      <c r="M116" s="4"/>
      <c r="N116" s="29"/>
    </row>
    <row r="117" spans="1:14" s="5" customFormat="1" ht="18.75" x14ac:dyDescent="0.3">
      <c r="A117" s="27"/>
      <c r="B117" s="27"/>
      <c r="C117" s="28"/>
      <c r="D117" s="28"/>
      <c r="E117" s="28"/>
      <c r="F117" s="28"/>
      <c r="G117" s="28"/>
      <c r="H117" s="29"/>
      <c r="I117" s="29"/>
      <c r="J117" s="29"/>
      <c r="K117" s="29"/>
      <c r="L117" s="4"/>
      <c r="M117" s="4"/>
      <c r="N117" s="29"/>
    </row>
    <row r="118" spans="1:14" s="5" customFormat="1" ht="18.75" x14ac:dyDescent="0.3">
      <c r="A118" s="27"/>
      <c r="B118" s="27"/>
      <c r="C118" s="28"/>
      <c r="D118" s="28"/>
      <c r="E118" s="28"/>
      <c r="F118" s="28"/>
      <c r="G118" s="28"/>
      <c r="H118" s="29"/>
      <c r="I118" s="29"/>
      <c r="J118" s="29"/>
      <c r="K118" s="29"/>
      <c r="L118" s="4"/>
      <c r="M118" s="4"/>
      <c r="N118" s="29"/>
    </row>
    <row r="119" spans="1:14" s="5" customFormat="1" ht="18.75" x14ac:dyDescent="0.3">
      <c r="A119" s="27"/>
      <c r="B119" s="27"/>
      <c r="C119" s="28"/>
      <c r="D119" s="28"/>
      <c r="E119" s="28"/>
      <c r="F119" s="28"/>
      <c r="G119" s="28"/>
      <c r="H119" s="29"/>
      <c r="I119" s="29"/>
      <c r="J119" s="29"/>
      <c r="K119" s="29"/>
      <c r="L119" s="4"/>
      <c r="M119" s="4"/>
      <c r="N119" s="29"/>
    </row>
    <row r="120" spans="1:14" s="5" customFormat="1" ht="18.75" x14ac:dyDescent="0.3">
      <c r="A120" s="27"/>
      <c r="B120" s="27"/>
      <c r="C120" s="28"/>
      <c r="D120" s="28"/>
      <c r="E120" s="28"/>
      <c r="F120" s="28"/>
      <c r="G120" s="28"/>
      <c r="H120" s="29"/>
      <c r="I120" s="29"/>
      <c r="J120" s="29"/>
      <c r="K120" s="29"/>
      <c r="L120" s="4"/>
      <c r="M120" s="4"/>
      <c r="N120" s="29"/>
    </row>
    <row r="121" spans="1:14" s="5" customFormat="1" ht="18.75" x14ac:dyDescent="0.3">
      <c r="A121" s="27"/>
      <c r="B121" s="27"/>
      <c r="C121" s="28"/>
      <c r="D121" s="28"/>
      <c r="E121" s="28"/>
      <c r="F121" s="28"/>
      <c r="G121" s="28"/>
      <c r="H121" s="29"/>
      <c r="I121" s="29"/>
      <c r="J121" s="29"/>
      <c r="K121" s="29"/>
      <c r="L121" s="4"/>
      <c r="M121" s="4"/>
      <c r="N121" s="29"/>
    </row>
    <row r="122" spans="1:14" s="5" customFormat="1" ht="18.75" x14ac:dyDescent="0.3">
      <c r="A122" s="27"/>
      <c r="B122" s="27"/>
      <c r="C122" s="28"/>
      <c r="D122" s="28"/>
      <c r="E122" s="28"/>
      <c r="F122" s="28"/>
      <c r="G122" s="28"/>
      <c r="H122" s="29"/>
      <c r="I122" s="29"/>
      <c r="J122" s="29"/>
      <c r="K122" s="29"/>
      <c r="L122" s="4"/>
      <c r="M122" s="4"/>
      <c r="N122" s="29"/>
    </row>
    <row r="123" spans="1:14" s="5" customFormat="1" ht="18.75" x14ac:dyDescent="0.3">
      <c r="A123" s="27"/>
      <c r="B123" s="27"/>
      <c r="C123" s="28"/>
      <c r="D123" s="28"/>
      <c r="E123" s="28"/>
      <c r="F123" s="28"/>
      <c r="G123" s="28"/>
      <c r="H123" s="29"/>
      <c r="I123" s="29"/>
      <c r="J123" s="29"/>
      <c r="K123" s="29"/>
      <c r="L123" s="4"/>
      <c r="M123" s="4"/>
      <c r="N123" s="29"/>
    </row>
    <row r="124" spans="1:14" s="5" customFormat="1" ht="18.75" x14ac:dyDescent="0.3">
      <c r="A124" s="27"/>
      <c r="B124" s="27"/>
      <c r="C124" s="28"/>
      <c r="D124" s="28"/>
      <c r="E124" s="28"/>
      <c r="F124" s="28"/>
      <c r="G124" s="28"/>
      <c r="H124" s="29"/>
      <c r="I124" s="29"/>
      <c r="J124" s="29"/>
      <c r="K124" s="29"/>
      <c r="L124" s="4"/>
      <c r="M124" s="4"/>
      <c r="N124" s="29"/>
    </row>
    <row r="125" spans="1:14" s="5" customFormat="1" ht="18.75" x14ac:dyDescent="0.3">
      <c r="A125" s="27"/>
      <c r="B125" s="27"/>
      <c r="C125" s="28"/>
      <c r="D125" s="28"/>
      <c r="E125" s="28"/>
      <c r="F125" s="28"/>
      <c r="G125" s="28"/>
      <c r="H125" s="29"/>
      <c r="I125" s="29"/>
      <c r="J125" s="29"/>
      <c r="K125" s="29"/>
      <c r="L125" s="4"/>
      <c r="M125" s="4"/>
      <c r="N125" s="29"/>
    </row>
    <row r="126" spans="1:14" s="5" customFormat="1" ht="18.75" x14ac:dyDescent="0.3">
      <c r="A126" s="27"/>
      <c r="B126" s="27"/>
      <c r="C126" s="28"/>
      <c r="D126" s="28"/>
      <c r="E126" s="28"/>
      <c r="F126" s="28"/>
      <c r="G126" s="28"/>
      <c r="H126" s="29"/>
      <c r="I126" s="29"/>
      <c r="J126" s="29"/>
      <c r="K126" s="29"/>
      <c r="L126" s="4"/>
      <c r="M126" s="4"/>
      <c r="N126" s="29"/>
    </row>
    <row r="127" spans="1:14" s="5" customFormat="1" ht="18.75" x14ac:dyDescent="0.3">
      <c r="A127" s="27"/>
      <c r="B127" s="27"/>
      <c r="C127" s="28"/>
      <c r="D127" s="28"/>
      <c r="E127" s="28"/>
      <c r="F127" s="28"/>
      <c r="G127" s="28"/>
      <c r="H127" s="29"/>
      <c r="I127" s="29"/>
      <c r="J127" s="29"/>
      <c r="K127" s="29"/>
      <c r="L127" s="4"/>
      <c r="M127" s="4"/>
      <c r="N127" s="29"/>
    </row>
    <row r="128" spans="1:14" s="5" customFormat="1" ht="18.75" x14ac:dyDescent="0.3">
      <c r="A128" s="27"/>
      <c r="B128" s="27"/>
      <c r="C128" s="28"/>
      <c r="D128" s="28"/>
      <c r="E128" s="28"/>
      <c r="F128" s="28"/>
      <c r="G128" s="28"/>
      <c r="H128" s="29"/>
      <c r="I128" s="29"/>
      <c r="J128" s="29"/>
      <c r="K128" s="29"/>
      <c r="L128" s="4"/>
      <c r="M128" s="4"/>
      <c r="N128" s="29"/>
    </row>
    <row r="129" spans="1:14" s="5" customFormat="1" ht="18.75" x14ac:dyDescent="0.3">
      <c r="A129" s="27"/>
      <c r="B129" s="27"/>
      <c r="C129" s="28"/>
      <c r="D129" s="28"/>
      <c r="E129" s="28"/>
      <c r="F129" s="28"/>
      <c r="G129" s="28"/>
      <c r="H129" s="29"/>
      <c r="I129" s="29"/>
      <c r="J129" s="29"/>
      <c r="K129" s="29"/>
      <c r="L129" s="4"/>
      <c r="M129" s="4"/>
      <c r="N129" s="29"/>
    </row>
    <row r="130" spans="1:14" s="5" customFormat="1" ht="18.75" x14ac:dyDescent="0.3">
      <c r="A130" s="27"/>
      <c r="B130" s="27"/>
      <c r="C130" s="28"/>
      <c r="D130" s="28"/>
      <c r="E130" s="28"/>
      <c r="F130" s="28"/>
      <c r="G130" s="28"/>
      <c r="H130" s="29"/>
      <c r="I130" s="29"/>
      <c r="J130" s="29"/>
      <c r="K130" s="29"/>
      <c r="L130" s="4"/>
      <c r="M130" s="4"/>
      <c r="N130" s="29"/>
    </row>
    <row r="131" spans="1:14" s="5" customFormat="1" ht="18.75" x14ac:dyDescent="0.3">
      <c r="A131" s="27"/>
      <c r="B131" s="27"/>
      <c r="C131" s="28"/>
      <c r="D131" s="28"/>
      <c r="E131" s="28"/>
      <c r="F131" s="28"/>
      <c r="G131" s="28"/>
      <c r="H131" s="29"/>
      <c r="I131" s="29"/>
      <c r="J131" s="29"/>
      <c r="K131" s="29"/>
      <c r="L131" s="4"/>
      <c r="M131" s="4"/>
      <c r="N131" s="29"/>
    </row>
    <row r="132" spans="1:14" s="5" customFormat="1" ht="18.75" x14ac:dyDescent="0.3">
      <c r="A132" s="27"/>
      <c r="B132" s="27"/>
      <c r="C132" s="28"/>
      <c r="D132" s="28"/>
      <c r="E132" s="28"/>
      <c r="F132" s="28"/>
      <c r="G132" s="28"/>
      <c r="H132" s="29"/>
      <c r="I132" s="29"/>
      <c r="J132" s="29"/>
      <c r="K132" s="29"/>
      <c r="L132" s="4"/>
      <c r="M132" s="4"/>
      <c r="N132" s="29"/>
    </row>
    <row r="133" spans="1:14" s="5" customFormat="1" ht="18.75" x14ac:dyDescent="0.3">
      <c r="A133" s="27"/>
      <c r="B133" s="27"/>
      <c r="C133" s="28"/>
      <c r="D133" s="28"/>
      <c r="E133" s="28"/>
      <c r="F133" s="28"/>
      <c r="G133" s="28"/>
      <c r="H133" s="29"/>
      <c r="I133" s="29"/>
      <c r="J133" s="29"/>
      <c r="K133" s="29"/>
      <c r="L133" s="4"/>
      <c r="M133" s="4"/>
      <c r="N133" s="29"/>
    </row>
    <row r="134" spans="1:14" s="5" customFormat="1" ht="18.75" x14ac:dyDescent="0.3">
      <c r="A134" s="27"/>
      <c r="B134" s="27"/>
      <c r="C134" s="28"/>
      <c r="D134" s="28"/>
      <c r="E134" s="28"/>
      <c r="F134" s="28"/>
      <c r="G134" s="28"/>
      <c r="H134" s="29"/>
      <c r="I134" s="29"/>
      <c r="J134" s="29"/>
      <c r="K134" s="29"/>
      <c r="L134" s="4"/>
      <c r="M134" s="4"/>
      <c r="N134" s="29"/>
    </row>
    <row r="135" spans="1:14" s="5" customFormat="1" ht="18.75" x14ac:dyDescent="0.3">
      <c r="A135" s="27"/>
      <c r="B135" s="27"/>
      <c r="C135" s="28"/>
      <c r="D135" s="28"/>
      <c r="E135" s="28"/>
      <c r="F135" s="28"/>
      <c r="G135" s="28"/>
      <c r="H135" s="29"/>
      <c r="I135" s="29"/>
      <c r="J135" s="29"/>
      <c r="K135" s="29"/>
      <c r="L135" s="4"/>
      <c r="M135" s="4"/>
      <c r="N135" s="29"/>
    </row>
    <row r="136" spans="1:14" s="5" customFormat="1" ht="18.75" x14ac:dyDescent="0.3">
      <c r="A136" s="27"/>
      <c r="B136" s="27"/>
      <c r="C136" s="28"/>
      <c r="D136" s="28"/>
      <c r="E136" s="28"/>
      <c r="F136" s="28"/>
      <c r="G136" s="28"/>
      <c r="H136" s="29"/>
      <c r="I136" s="29"/>
      <c r="J136" s="29"/>
      <c r="K136" s="29"/>
      <c r="L136" s="4"/>
      <c r="M136" s="4"/>
      <c r="N136" s="29"/>
    </row>
    <row r="137" spans="1:14" s="5" customFormat="1" ht="18.75" x14ac:dyDescent="0.3">
      <c r="A137" s="27"/>
      <c r="B137" s="27"/>
      <c r="C137" s="28"/>
      <c r="D137" s="28"/>
      <c r="E137" s="28"/>
      <c r="F137" s="28"/>
      <c r="G137" s="28"/>
      <c r="H137" s="29"/>
      <c r="I137" s="29"/>
      <c r="J137" s="29"/>
      <c r="K137" s="29"/>
      <c r="L137" s="4"/>
      <c r="M137" s="4"/>
      <c r="N137" s="29"/>
    </row>
    <row r="138" spans="1:14" s="5" customFormat="1" ht="18.75" x14ac:dyDescent="0.3">
      <c r="A138" s="27"/>
      <c r="B138" s="27"/>
      <c r="C138" s="28"/>
      <c r="D138" s="28"/>
      <c r="E138" s="28"/>
      <c r="F138" s="28"/>
      <c r="G138" s="28"/>
      <c r="H138" s="29"/>
      <c r="I138" s="29"/>
      <c r="J138" s="29"/>
      <c r="K138" s="29"/>
      <c r="L138" s="4"/>
      <c r="M138" s="4"/>
      <c r="N138" s="29"/>
    </row>
    <row r="139" spans="1:14" s="5" customFormat="1" ht="18.75" x14ac:dyDescent="0.3">
      <c r="A139" s="27"/>
      <c r="B139" s="27"/>
      <c r="C139" s="28"/>
      <c r="D139" s="28"/>
      <c r="E139" s="28"/>
      <c r="F139" s="28"/>
      <c r="G139" s="28"/>
      <c r="H139" s="29"/>
      <c r="I139" s="29"/>
      <c r="J139" s="29"/>
      <c r="K139" s="29"/>
      <c r="L139" s="4"/>
      <c r="M139" s="4"/>
      <c r="N139" s="29"/>
    </row>
    <row r="140" spans="1:14" s="5" customFormat="1" ht="18.75" x14ac:dyDescent="0.3">
      <c r="A140" s="27"/>
      <c r="B140" s="27"/>
      <c r="C140" s="28"/>
      <c r="D140" s="28"/>
      <c r="E140" s="28"/>
      <c r="F140" s="28"/>
      <c r="G140" s="28"/>
      <c r="H140" s="29"/>
      <c r="I140" s="29"/>
      <c r="J140" s="29"/>
      <c r="K140" s="29"/>
      <c r="L140" s="4"/>
      <c r="M140" s="4"/>
      <c r="N140" s="29"/>
    </row>
    <row r="141" spans="1:14" s="5" customFormat="1" ht="18.75" x14ac:dyDescent="0.3">
      <c r="A141" s="27"/>
      <c r="B141" s="27"/>
      <c r="C141" s="28"/>
      <c r="D141" s="28"/>
      <c r="E141" s="28"/>
      <c r="F141" s="28"/>
      <c r="G141" s="28"/>
      <c r="H141" s="29"/>
      <c r="I141" s="29"/>
      <c r="J141" s="29"/>
      <c r="K141" s="29"/>
      <c r="L141" s="4"/>
      <c r="M141" s="4"/>
      <c r="N141" s="29"/>
    </row>
    <row r="142" spans="1:14" s="5" customFormat="1" ht="18.75" x14ac:dyDescent="0.3">
      <c r="A142" s="27"/>
      <c r="B142" s="27"/>
      <c r="C142" s="28"/>
      <c r="D142" s="28"/>
      <c r="E142" s="28"/>
      <c r="F142" s="28"/>
      <c r="G142" s="28"/>
      <c r="H142" s="29"/>
      <c r="I142" s="29"/>
      <c r="J142" s="29"/>
      <c r="K142" s="29"/>
      <c r="L142" s="4"/>
      <c r="M142" s="4"/>
      <c r="N142" s="29"/>
    </row>
    <row r="143" spans="1:14" s="5" customFormat="1" ht="18.75" x14ac:dyDescent="0.3">
      <c r="A143" s="27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4"/>
      <c r="M143" s="4"/>
      <c r="N143" s="29"/>
    </row>
    <row r="144" spans="1:14" s="5" customFormat="1" ht="18.75" x14ac:dyDescent="0.3">
      <c r="A144" s="27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4"/>
      <c r="M144" s="4"/>
      <c r="N144" s="29"/>
    </row>
    <row r="145" spans="1:14" s="5" customFormat="1" ht="18.75" x14ac:dyDescent="0.3">
      <c r="A145" s="27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4"/>
      <c r="M145" s="4"/>
      <c r="N145" s="29"/>
    </row>
    <row r="146" spans="1:14" s="5" customFormat="1" ht="18.75" x14ac:dyDescent="0.3">
      <c r="A146" s="27"/>
      <c r="B146" s="27"/>
      <c r="C146" s="28"/>
      <c r="D146" s="28"/>
      <c r="E146" s="28"/>
      <c r="F146" s="28"/>
      <c r="G146" s="28"/>
      <c r="H146" s="29"/>
      <c r="I146" s="29"/>
      <c r="J146" s="29"/>
      <c r="K146" s="29"/>
      <c r="L146" s="4"/>
      <c r="M146" s="4"/>
      <c r="N146" s="29"/>
    </row>
    <row r="147" spans="1:14" s="5" customFormat="1" ht="18.75" x14ac:dyDescent="0.3">
      <c r="A147" s="27"/>
      <c r="B147" s="27"/>
      <c r="C147" s="28"/>
      <c r="D147" s="28"/>
      <c r="E147" s="28"/>
      <c r="F147" s="28"/>
      <c r="G147" s="28"/>
      <c r="H147" s="29"/>
      <c r="I147" s="29"/>
      <c r="J147" s="29"/>
      <c r="K147" s="29"/>
      <c r="L147" s="4"/>
      <c r="M147" s="4"/>
      <c r="N147" s="29"/>
    </row>
    <row r="148" spans="1:14" s="5" customFormat="1" ht="18.75" x14ac:dyDescent="0.3">
      <c r="A148" s="27"/>
      <c r="B148" s="27"/>
      <c r="C148" s="28"/>
      <c r="D148" s="28"/>
      <c r="E148" s="28"/>
      <c r="F148" s="28"/>
      <c r="G148" s="28"/>
      <c r="H148" s="29"/>
      <c r="I148" s="29"/>
      <c r="J148" s="29"/>
      <c r="K148" s="29"/>
      <c r="L148" s="4"/>
      <c r="M148" s="4"/>
      <c r="N148" s="29"/>
    </row>
    <row r="149" spans="1:14" s="5" customFormat="1" ht="18.75" x14ac:dyDescent="0.3">
      <c r="A149" s="27"/>
      <c r="B149" s="27"/>
      <c r="C149" s="28"/>
      <c r="D149" s="28"/>
      <c r="E149" s="28"/>
      <c r="F149" s="28"/>
      <c r="G149" s="28"/>
      <c r="H149" s="29"/>
      <c r="I149" s="29"/>
      <c r="J149" s="29"/>
      <c r="K149" s="29"/>
      <c r="L149" s="4"/>
      <c r="M149" s="4"/>
      <c r="N149" s="29"/>
    </row>
    <row r="150" spans="1:14" s="5" customFormat="1" ht="18.75" x14ac:dyDescent="0.3">
      <c r="A150" s="27"/>
      <c r="B150" s="27"/>
      <c r="C150" s="28"/>
      <c r="D150" s="28"/>
      <c r="E150" s="28"/>
      <c r="F150" s="28"/>
      <c r="G150" s="28"/>
      <c r="H150" s="29"/>
      <c r="I150" s="29"/>
      <c r="J150" s="29"/>
      <c r="K150" s="29"/>
      <c r="L150" s="4"/>
      <c r="M150" s="4"/>
      <c r="N150" s="29"/>
    </row>
    <row r="151" spans="1:14" s="5" customFormat="1" ht="18.75" x14ac:dyDescent="0.3">
      <c r="A151" s="27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4"/>
      <c r="M151" s="4"/>
      <c r="N151" s="29"/>
    </row>
    <row r="152" spans="1:14" s="5" customFormat="1" ht="18.75" x14ac:dyDescent="0.3">
      <c r="A152" s="27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4"/>
      <c r="M152" s="4"/>
      <c r="N152" s="29"/>
    </row>
    <row r="153" spans="1:14" s="5" customFormat="1" ht="18.75" x14ac:dyDescent="0.3">
      <c r="A153" s="27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4"/>
      <c r="M153" s="4"/>
      <c r="N153" s="29"/>
    </row>
    <row r="154" spans="1:14" s="5" customFormat="1" ht="18.75" x14ac:dyDescent="0.3">
      <c r="A154" s="27"/>
      <c r="B154" s="27"/>
      <c r="C154" s="28"/>
      <c r="D154" s="28"/>
      <c r="E154" s="28"/>
      <c r="F154" s="28"/>
      <c r="G154" s="28"/>
      <c r="H154" s="29"/>
      <c r="I154" s="29"/>
      <c r="J154" s="29"/>
      <c r="K154" s="29"/>
      <c r="L154" s="4"/>
      <c r="M154" s="4"/>
      <c r="N154" s="29"/>
    </row>
    <row r="155" spans="1:14" s="5" customFormat="1" ht="18.75" x14ac:dyDescent="0.3">
      <c r="A155" s="27"/>
      <c r="B155" s="27"/>
      <c r="C155" s="28"/>
      <c r="D155" s="28"/>
      <c r="E155" s="28"/>
      <c r="F155" s="28"/>
      <c r="G155" s="28"/>
      <c r="H155" s="29"/>
      <c r="I155" s="29"/>
      <c r="J155" s="29"/>
      <c r="K155" s="29"/>
      <c r="L155" s="4"/>
      <c r="M155" s="4"/>
      <c r="N155" s="29"/>
    </row>
    <row r="156" spans="1:14" s="5" customFormat="1" ht="18.75" x14ac:dyDescent="0.3">
      <c r="A156" s="27"/>
      <c r="B156" s="27"/>
      <c r="C156" s="28"/>
      <c r="D156" s="28"/>
      <c r="E156" s="28"/>
      <c r="F156" s="28"/>
      <c r="G156" s="28"/>
      <c r="H156" s="29"/>
      <c r="I156" s="29"/>
      <c r="J156" s="29"/>
      <c r="K156" s="29"/>
      <c r="L156" s="4"/>
      <c r="M156" s="4"/>
      <c r="N156" s="29"/>
    </row>
    <row r="157" spans="1:14" s="5" customFormat="1" ht="18.75" x14ac:dyDescent="0.3">
      <c r="A157" s="27"/>
      <c r="B157" s="27"/>
      <c r="C157" s="28"/>
      <c r="D157" s="28"/>
      <c r="E157" s="28"/>
      <c r="F157" s="28"/>
      <c r="G157" s="28"/>
      <c r="H157" s="29"/>
      <c r="I157" s="29"/>
      <c r="J157" s="29"/>
      <c r="K157" s="29"/>
      <c r="L157" s="4"/>
      <c r="M157" s="4"/>
      <c r="N157" s="29"/>
    </row>
    <row r="158" spans="1:14" s="5" customFormat="1" ht="18.75" x14ac:dyDescent="0.3">
      <c r="A158" s="27"/>
      <c r="B158" s="27"/>
      <c r="C158" s="28"/>
      <c r="D158" s="28"/>
      <c r="E158" s="28"/>
      <c r="F158" s="28"/>
      <c r="G158" s="28"/>
      <c r="H158" s="29"/>
      <c r="I158" s="29"/>
      <c r="J158" s="29"/>
      <c r="K158" s="29"/>
      <c r="L158" s="4"/>
      <c r="M158" s="4"/>
      <c r="N158" s="29"/>
    </row>
    <row r="159" spans="1:14" s="5" customFormat="1" ht="18.75" x14ac:dyDescent="0.3">
      <c r="A159" s="27"/>
      <c r="B159" s="27"/>
      <c r="C159" s="28"/>
      <c r="D159" s="28"/>
      <c r="E159" s="28"/>
      <c r="F159" s="28"/>
      <c r="G159" s="28"/>
      <c r="H159" s="29"/>
      <c r="I159" s="29"/>
      <c r="J159" s="29"/>
      <c r="K159" s="29"/>
      <c r="L159" s="4"/>
      <c r="M159" s="4"/>
      <c r="N159" s="29"/>
    </row>
    <row r="160" spans="1:14" s="5" customFormat="1" ht="18.75" x14ac:dyDescent="0.3">
      <c r="A160" s="27"/>
      <c r="B160" s="27"/>
      <c r="C160" s="28"/>
      <c r="D160" s="28"/>
      <c r="E160" s="28"/>
      <c r="F160" s="28"/>
      <c r="G160" s="28"/>
      <c r="H160" s="29"/>
      <c r="I160" s="29"/>
      <c r="J160" s="29"/>
      <c r="K160" s="29"/>
      <c r="L160" s="4"/>
      <c r="M160" s="4"/>
      <c r="N160" s="29"/>
    </row>
    <row r="161" spans="1:14" s="5" customFormat="1" ht="18.75" x14ac:dyDescent="0.3">
      <c r="A161" s="27"/>
      <c r="B161" s="27"/>
      <c r="C161" s="28"/>
      <c r="D161" s="28"/>
      <c r="E161" s="28"/>
      <c r="F161" s="28"/>
      <c r="G161" s="28"/>
      <c r="H161" s="29"/>
      <c r="I161" s="29"/>
      <c r="J161" s="29"/>
      <c r="K161" s="29"/>
      <c r="L161" s="4"/>
      <c r="M161" s="4"/>
      <c r="N161" s="29"/>
    </row>
    <row r="162" spans="1:14" s="5" customFormat="1" ht="18.75" x14ac:dyDescent="0.3">
      <c r="A162" s="27"/>
      <c r="B162" s="27"/>
      <c r="C162" s="28"/>
      <c r="D162" s="28"/>
      <c r="E162" s="28"/>
      <c r="F162" s="28"/>
      <c r="G162" s="28"/>
      <c r="H162" s="29"/>
      <c r="I162" s="29"/>
      <c r="J162" s="29"/>
      <c r="K162" s="29"/>
      <c r="L162" s="4"/>
      <c r="M162" s="4"/>
      <c r="N162" s="29"/>
    </row>
    <row r="163" spans="1:14" s="5" customFormat="1" ht="18.75" x14ac:dyDescent="0.3">
      <c r="A163" s="27"/>
      <c r="B163" s="27"/>
      <c r="C163" s="28"/>
      <c r="D163" s="28"/>
      <c r="E163" s="28"/>
      <c r="F163" s="28"/>
      <c r="G163" s="28"/>
      <c r="H163" s="29"/>
      <c r="I163" s="29"/>
      <c r="J163" s="29"/>
      <c r="K163" s="29"/>
      <c r="L163" s="4"/>
      <c r="M163" s="4"/>
      <c r="N163" s="29"/>
    </row>
    <row r="164" spans="1:14" s="5" customFormat="1" ht="18.75" x14ac:dyDescent="0.3">
      <c r="A164" s="27"/>
      <c r="B164" s="27"/>
      <c r="C164" s="28"/>
      <c r="D164" s="28"/>
      <c r="E164" s="28"/>
      <c r="F164" s="28"/>
      <c r="G164" s="28"/>
      <c r="H164" s="29"/>
      <c r="I164" s="29"/>
      <c r="J164" s="29"/>
      <c r="K164" s="29"/>
      <c r="L164" s="4"/>
      <c r="M164" s="4"/>
      <c r="N164" s="29"/>
    </row>
    <row r="165" spans="1:14" s="5" customFormat="1" ht="18.75" x14ac:dyDescent="0.3">
      <c r="A165" s="27"/>
      <c r="B165" s="27"/>
      <c r="C165" s="28"/>
      <c r="D165" s="28"/>
      <c r="E165" s="28"/>
      <c r="F165" s="28"/>
      <c r="G165" s="28"/>
      <c r="H165" s="29"/>
      <c r="I165" s="29"/>
      <c r="J165" s="29"/>
      <c r="K165" s="29"/>
      <c r="L165" s="4"/>
      <c r="M165" s="4"/>
      <c r="N165" s="29"/>
    </row>
    <row r="166" spans="1:14" s="5" customFormat="1" ht="18.75" x14ac:dyDescent="0.3">
      <c r="A166" s="27"/>
      <c r="B166" s="27"/>
      <c r="C166" s="28"/>
      <c r="D166" s="28"/>
      <c r="E166" s="28"/>
      <c r="F166" s="28"/>
      <c r="G166" s="28"/>
      <c r="H166" s="29"/>
      <c r="I166" s="29"/>
      <c r="J166" s="29"/>
      <c r="K166" s="29"/>
      <c r="L166" s="4"/>
      <c r="M166" s="4"/>
      <c r="N166" s="29"/>
    </row>
    <row r="167" spans="1:14" s="5" customFormat="1" ht="18.75" x14ac:dyDescent="0.3">
      <c r="A167" s="27"/>
      <c r="B167" s="27"/>
      <c r="C167" s="28"/>
      <c r="D167" s="28"/>
      <c r="E167" s="28"/>
      <c r="F167" s="28"/>
      <c r="G167" s="28"/>
      <c r="H167" s="29"/>
      <c r="I167" s="29"/>
      <c r="J167" s="29"/>
      <c r="K167" s="29"/>
      <c r="L167" s="4"/>
      <c r="M167" s="4"/>
      <c r="N167" s="29"/>
    </row>
    <row r="168" spans="1:14" s="5" customFormat="1" ht="18.75" x14ac:dyDescent="0.3">
      <c r="A168" s="27"/>
      <c r="B168" s="27"/>
      <c r="C168" s="28"/>
      <c r="D168" s="28"/>
      <c r="E168" s="28"/>
      <c r="F168" s="28"/>
      <c r="G168" s="28"/>
      <c r="H168" s="29"/>
      <c r="I168" s="29"/>
      <c r="J168" s="29"/>
      <c r="K168" s="29"/>
      <c r="L168" s="4"/>
      <c r="M168" s="4"/>
      <c r="N168" s="29"/>
    </row>
    <row r="169" spans="1:14" s="5" customFormat="1" ht="18.75" x14ac:dyDescent="0.3">
      <c r="A169" s="27"/>
      <c r="B169" s="27"/>
      <c r="C169" s="28"/>
      <c r="D169" s="28"/>
      <c r="E169" s="28"/>
      <c r="F169" s="28"/>
      <c r="G169" s="28"/>
      <c r="H169" s="29"/>
      <c r="I169" s="29"/>
      <c r="J169" s="29"/>
      <c r="K169" s="29"/>
      <c r="L169" s="4"/>
      <c r="M169" s="4"/>
      <c r="N169" s="29"/>
    </row>
    <row r="170" spans="1:14" s="5" customFormat="1" ht="18.75" x14ac:dyDescent="0.3">
      <c r="A170" s="27"/>
      <c r="B170" s="27"/>
      <c r="C170" s="28"/>
      <c r="D170" s="28"/>
      <c r="E170" s="28"/>
      <c r="F170" s="28"/>
      <c r="G170" s="28"/>
      <c r="H170" s="29"/>
      <c r="I170" s="29"/>
      <c r="J170" s="29"/>
      <c r="K170" s="29"/>
      <c r="L170" s="4"/>
      <c r="M170" s="4"/>
      <c r="N170" s="29"/>
    </row>
    <row r="171" spans="1:14" s="5" customFormat="1" ht="18.75" x14ac:dyDescent="0.3">
      <c r="A171" s="27"/>
      <c r="B171" s="27"/>
      <c r="C171" s="28"/>
      <c r="D171" s="28"/>
      <c r="E171" s="28"/>
      <c r="F171" s="28"/>
      <c r="G171" s="28"/>
      <c r="H171" s="29"/>
      <c r="I171" s="29"/>
      <c r="J171" s="29"/>
      <c r="K171" s="29"/>
      <c r="L171" s="4"/>
      <c r="M171" s="4"/>
      <c r="N171" s="29"/>
    </row>
    <row r="172" spans="1:14" s="5" customFormat="1" ht="18.75" x14ac:dyDescent="0.3">
      <c r="A172" s="27"/>
      <c r="B172" s="27"/>
      <c r="C172" s="28"/>
      <c r="D172" s="28"/>
      <c r="E172" s="28"/>
      <c r="F172" s="28"/>
      <c r="G172" s="28"/>
      <c r="H172" s="29"/>
      <c r="I172" s="29"/>
      <c r="J172" s="29"/>
      <c r="K172" s="29"/>
      <c r="L172" s="4"/>
      <c r="M172" s="4"/>
      <c r="N172" s="29"/>
    </row>
    <row r="173" spans="1:14" s="5" customFormat="1" ht="18.75" x14ac:dyDescent="0.3">
      <c r="A173" s="27"/>
      <c r="B173" s="27"/>
      <c r="C173" s="28"/>
      <c r="D173" s="28"/>
      <c r="E173" s="28"/>
      <c r="F173" s="28"/>
      <c r="G173" s="28"/>
      <c r="H173" s="29"/>
      <c r="I173" s="29"/>
      <c r="J173" s="29"/>
      <c r="K173" s="29"/>
      <c r="L173" s="4"/>
      <c r="M173" s="4"/>
      <c r="N173" s="29"/>
    </row>
    <row r="174" spans="1:14" s="5" customFormat="1" ht="18.75" x14ac:dyDescent="0.3">
      <c r="A174" s="27"/>
      <c r="B174" s="27"/>
      <c r="C174" s="28"/>
      <c r="D174" s="28"/>
      <c r="E174" s="28"/>
      <c r="F174" s="28"/>
      <c r="G174" s="28"/>
      <c r="H174" s="29"/>
      <c r="I174" s="29"/>
      <c r="J174" s="29"/>
      <c r="K174" s="29"/>
      <c r="L174" s="4"/>
      <c r="M174" s="4"/>
      <c r="N174" s="29"/>
    </row>
    <row r="175" spans="1:14" s="5" customFormat="1" ht="18.75" x14ac:dyDescent="0.3">
      <c r="A175" s="27"/>
      <c r="B175" s="27"/>
      <c r="C175" s="28"/>
      <c r="D175" s="28"/>
      <c r="E175" s="28"/>
      <c r="F175" s="28"/>
      <c r="G175" s="28"/>
      <c r="H175" s="29"/>
      <c r="I175" s="29"/>
      <c r="J175" s="29"/>
      <c r="K175" s="29"/>
      <c r="L175" s="4"/>
      <c r="M175" s="4"/>
      <c r="N175" s="29"/>
    </row>
    <row r="176" spans="1:14" s="5" customFormat="1" ht="18.75" x14ac:dyDescent="0.3">
      <c r="A176" s="27"/>
      <c r="B176" s="27"/>
      <c r="C176" s="28"/>
      <c r="D176" s="28"/>
      <c r="E176" s="28"/>
      <c r="F176" s="28"/>
      <c r="G176" s="28"/>
      <c r="H176" s="29"/>
      <c r="I176" s="29"/>
      <c r="J176" s="29"/>
      <c r="K176" s="29"/>
      <c r="L176" s="4"/>
      <c r="M176" s="4"/>
      <c r="N176" s="29"/>
    </row>
    <row r="177" spans="1:14" s="5" customFormat="1" ht="18.75" x14ac:dyDescent="0.3">
      <c r="A177" s="27"/>
      <c r="B177" s="27"/>
      <c r="C177" s="28"/>
      <c r="D177" s="28"/>
      <c r="E177" s="28"/>
      <c r="F177" s="28"/>
      <c r="G177" s="28"/>
      <c r="H177" s="29"/>
      <c r="I177" s="29"/>
      <c r="J177" s="29"/>
      <c r="K177" s="29"/>
      <c r="L177" s="4"/>
      <c r="M177" s="4"/>
      <c r="N177" s="29"/>
    </row>
    <row r="178" spans="1:14" s="5" customFormat="1" ht="18.75" x14ac:dyDescent="0.3">
      <c r="A178" s="27"/>
      <c r="B178" s="27"/>
      <c r="C178" s="28"/>
      <c r="D178" s="28"/>
      <c r="E178" s="28"/>
      <c r="F178" s="28"/>
      <c r="G178" s="28"/>
      <c r="H178" s="29"/>
      <c r="I178" s="29"/>
      <c r="J178" s="29"/>
      <c r="K178" s="29"/>
      <c r="L178" s="4"/>
      <c r="M178" s="4"/>
      <c r="N178" s="29"/>
    </row>
    <row r="179" spans="1:14" s="5" customFormat="1" ht="18.75" x14ac:dyDescent="0.3">
      <c r="A179" s="27"/>
      <c r="B179" s="27"/>
      <c r="C179" s="28"/>
      <c r="D179" s="28"/>
      <c r="E179" s="28"/>
      <c r="F179" s="28"/>
      <c r="G179" s="28"/>
      <c r="H179" s="29"/>
      <c r="I179" s="29"/>
      <c r="J179" s="29"/>
      <c r="K179" s="29"/>
      <c r="L179" s="4"/>
      <c r="M179" s="4"/>
      <c r="N179" s="29"/>
    </row>
    <row r="180" spans="1:14" s="5" customFormat="1" ht="18.75" x14ac:dyDescent="0.3">
      <c r="A180" s="27"/>
      <c r="B180" s="27"/>
      <c r="C180" s="28"/>
      <c r="D180" s="28"/>
      <c r="E180" s="28"/>
      <c r="F180" s="28"/>
      <c r="G180" s="28"/>
      <c r="H180" s="29"/>
      <c r="I180" s="29"/>
      <c r="J180" s="29"/>
      <c r="K180" s="29"/>
      <c r="L180" s="4"/>
      <c r="M180" s="4"/>
      <c r="N180" s="29"/>
    </row>
    <row r="181" spans="1:14" s="5" customFormat="1" ht="18.75" x14ac:dyDescent="0.3">
      <c r="A181" s="27"/>
      <c r="B181" s="27"/>
      <c r="C181" s="28"/>
      <c r="D181" s="28"/>
      <c r="E181" s="28"/>
      <c r="F181" s="28"/>
      <c r="G181" s="28"/>
      <c r="H181" s="29"/>
      <c r="I181" s="29"/>
      <c r="J181" s="29"/>
      <c r="K181" s="29"/>
      <c r="L181" s="4"/>
      <c r="M181" s="4"/>
      <c r="N181" s="29"/>
    </row>
    <row r="182" spans="1:14" s="5" customFormat="1" ht="18.75" x14ac:dyDescent="0.3">
      <c r="A182" s="27"/>
      <c r="B182" s="27"/>
      <c r="C182" s="28"/>
      <c r="D182" s="28"/>
      <c r="E182" s="28"/>
      <c r="F182" s="28"/>
      <c r="G182" s="28"/>
      <c r="H182" s="29"/>
      <c r="I182" s="29"/>
      <c r="J182" s="29"/>
      <c r="K182" s="29"/>
      <c r="L182" s="4"/>
      <c r="M182" s="4"/>
      <c r="N182" s="29"/>
    </row>
    <row r="183" spans="1:14" s="5" customFormat="1" ht="18.75" x14ac:dyDescent="0.3">
      <c r="A183" s="27"/>
      <c r="B183" s="27"/>
      <c r="C183" s="28"/>
      <c r="D183" s="28"/>
      <c r="E183" s="28"/>
      <c r="F183" s="28"/>
      <c r="G183" s="28"/>
      <c r="H183" s="29"/>
      <c r="I183" s="29"/>
      <c r="J183" s="29"/>
      <c r="K183" s="29"/>
      <c r="L183" s="4"/>
      <c r="M183" s="4"/>
      <c r="N183" s="29"/>
    </row>
    <row r="184" spans="1:14" s="5" customFormat="1" ht="18.75" x14ac:dyDescent="0.3">
      <c r="A184" s="27"/>
      <c r="B184" s="27"/>
      <c r="C184" s="28"/>
      <c r="D184" s="28"/>
      <c r="E184" s="28"/>
      <c r="F184" s="28"/>
      <c r="G184" s="28"/>
      <c r="H184" s="29"/>
      <c r="I184" s="29"/>
      <c r="J184" s="29"/>
      <c r="K184" s="29"/>
      <c r="L184" s="4"/>
      <c r="M184" s="4"/>
      <c r="N184" s="29"/>
    </row>
    <row r="185" spans="1:14" s="5" customFormat="1" ht="18.75" x14ac:dyDescent="0.3">
      <c r="A185" s="27"/>
      <c r="B185" s="27"/>
      <c r="C185" s="28"/>
      <c r="D185" s="28"/>
      <c r="E185" s="28"/>
      <c r="F185" s="28"/>
      <c r="G185" s="28"/>
      <c r="H185" s="29"/>
      <c r="I185" s="29"/>
      <c r="J185" s="29"/>
      <c r="K185" s="29"/>
      <c r="L185" s="4"/>
      <c r="M185" s="4"/>
      <c r="N185" s="29"/>
    </row>
    <row r="186" spans="1:14" s="5" customFormat="1" ht="18.75" x14ac:dyDescent="0.3">
      <c r="A186" s="27"/>
      <c r="B186" s="27"/>
      <c r="C186" s="28"/>
      <c r="D186" s="28"/>
      <c r="E186" s="28"/>
      <c r="F186" s="28"/>
      <c r="G186" s="28"/>
      <c r="H186" s="29"/>
      <c r="I186" s="29"/>
      <c r="J186" s="29"/>
      <c r="K186" s="29"/>
      <c r="L186" s="4"/>
      <c r="M186" s="4"/>
      <c r="N186" s="29"/>
    </row>
    <row r="187" spans="1:14" s="5" customFormat="1" ht="18.75" x14ac:dyDescent="0.3">
      <c r="A187" s="27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4"/>
      <c r="M187" s="4"/>
      <c r="N187" s="29"/>
    </row>
    <row r="188" spans="1:14" s="5" customFormat="1" ht="18.75" x14ac:dyDescent="0.3">
      <c r="A188" s="27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4"/>
      <c r="M188" s="4"/>
      <c r="N188" s="29"/>
    </row>
    <row r="189" spans="1:14" s="5" customFormat="1" ht="18.75" x14ac:dyDescent="0.3">
      <c r="A189" s="27"/>
      <c r="B189" s="27"/>
      <c r="C189" s="28"/>
      <c r="D189" s="28"/>
      <c r="E189" s="28"/>
      <c r="F189" s="28"/>
      <c r="G189" s="28"/>
      <c r="H189" s="29"/>
      <c r="I189" s="29"/>
      <c r="J189" s="29"/>
      <c r="K189" s="29"/>
      <c r="L189" s="4"/>
      <c r="M189" s="4"/>
      <c r="N189" s="29"/>
    </row>
    <row r="190" spans="1:14" s="5" customFormat="1" ht="18.75" x14ac:dyDescent="0.3">
      <c r="A190" s="27"/>
      <c r="B190" s="27"/>
      <c r="C190" s="28"/>
      <c r="D190" s="28"/>
      <c r="E190" s="28"/>
      <c r="F190" s="28"/>
      <c r="G190" s="28"/>
      <c r="H190" s="29"/>
      <c r="I190" s="29"/>
      <c r="J190" s="29"/>
      <c r="K190" s="29"/>
      <c r="L190" s="4"/>
      <c r="M190" s="4"/>
      <c r="N190" s="29"/>
    </row>
    <row r="191" spans="1:14" s="5" customFormat="1" ht="18.75" x14ac:dyDescent="0.3">
      <c r="A191" s="27"/>
      <c r="B191" s="27"/>
      <c r="C191" s="28"/>
      <c r="D191" s="28"/>
      <c r="E191" s="28"/>
      <c r="F191" s="28"/>
      <c r="G191" s="28"/>
      <c r="H191" s="29"/>
      <c r="I191" s="29"/>
      <c r="J191" s="29"/>
      <c r="K191" s="29"/>
      <c r="L191" s="4"/>
      <c r="M191" s="4"/>
      <c r="N191" s="29"/>
    </row>
    <row r="192" spans="1:14" s="5" customFormat="1" ht="18.75" x14ac:dyDescent="0.3">
      <c r="A192" s="27"/>
      <c r="B192" s="27"/>
      <c r="C192" s="28"/>
      <c r="D192" s="28"/>
      <c r="E192" s="28"/>
      <c r="F192" s="28"/>
      <c r="G192" s="28"/>
      <c r="H192" s="29"/>
      <c r="I192" s="29"/>
      <c r="J192" s="29"/>
      <c r="K192" s="29"/>
      <c r="L192" s="4"/>
      <c r="M192" s="4"/>
      <c r="N192" s="29"/>
    </row>
    <row r="193" spans="1:14" s="5" customFormat="1" ht="18.75" x14ac:dyDescent="0.3">
      <c r="A193" s="27"/>
      <c r="B193" s="27"/>
      <c r="C193" s="28"/>
      <c r="D193" s="28"/>
      <c r="E193" s="28"/>
      <c r="F193" s="28"/>
      <c r="G193" s="28"/>
      <c r="H193" s="29"/>
      <c r="I193" s="29"/>
      <c r="J193" s="29"/>
      <c r="K193" s="29"/>
      <c r="L193" s="4"/>
      <c r="M193" s="4"/>
      <c r="N193" s="29"/>
    </row>
    <row r="194" spans="1:14" s="5" customFormat="1" ht="18.75" x14ac:dyDescent="0.3">
      <c r="A194" s="27"/>
      <c r="B194" s="27"/>
      <c r="C194" s="28"/>
      <c r="D194" s="28"/>
      <c r="E194" s="28"/>
      <c r="F194" s="28"/>
      <c r="G194" s="28"/>
      <c r="H194" s="29"/>
      <c r="I194" s="29"/>
      <c r="J194" s="29"/>
      <c r="K194" s="29"/>
      <c r="L194" s="4"/>
      <c r="M194" s="4"/>
      <c r="N194" s="29"/>
    </row>
    <row r="195" spans="1:14" s="5" customFormat="1" ht="18.75" x14ac:dyDescent="0.3">
      <c r="A195" s="27"/>
      <c r="B195" s="27"/>
      <c r="C195" s="28"/>
      <c r="D195" s="28"/>
      <c r="E195" s="28"/>
      <c r="F195" s="28"/>
      <c r="G195" s="28"/>
      <c r="H195" s="29"/>
      <c r="I195" s="29"/>
      <c r="J195" s="29"/>
      <c r="K195" s="29"/>
      <c r="L195" s="4"/>
      <c r="M195" s="4"/>
      <c r="N195" s="29"/>
    </row>
    <row r="196" spans="1:14" s="5" customFormat="1" ht="18.75" x14ac:dyDescent="0.3">
      <c r="A196" s="27"/>
      <c r="B196" s="27"/>
      <c r="C196" s="28"/>
      <c r="D196" s="28"/>
      <c r="E196" s="28"/>
      <c r="F196" s="28"/>
      <c r="G196" s="28"/>
      <c r="H196" s="29"/>
      <c r="I196" s="29"/>
      <c r="J196" s="29"/>
      <c r="K196" s="29"/>
      <c r="L196" s="4"/>
      <c r="M196" s="4"/>
      <c r="N196" s="29"/>
    </row>
    <row r="197" spans="1:14" s="5" customFormat="1" ht="18.75" x14ac:dyDescent="0.3">
      <c r="A197" s="27"/>
      <c r="B197" s="27"/>
      <c r="C197" s="28"/>
      <c r="D197" s="28"/>
      <c r="E197" s="28"/>
      <c r="F197" s="28"/>
      <c r="G197" s="28"/>
      <c r="H197" s="29"/>
      <c r="I197" s="29"/>
      <c r="J197" s="29"/>
      <c r="K197" s="29"/>
      <c r="L197" s="4"/>
      <c r="M197" s="4"/>
      <c r="N197" s="29"/>
    </row>
    <row r="198" spans="1:14" s="5" customFormat="1" ht="18.75" x14ac:dyDescent="0.3">
      <c r="A198" s="27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4"/>
      <c r="M198" s="4"/>
      <c r="N198" s="29"/>
    </row>
    <row r="199" spans="1:14" s="5" customFormat="1" ht="18.75" x14ac:dyDescent="0.3">
      <c r="A199" s="27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4"/>
      <c r="M199" s="4"/>
      <c r="N199" s="29"/>
    </row>
    <row r="200" spans="1:14" s="5" customFormat="1" ht="18.75" x14ac:dyDescent="0.3">
      <c r="A200" s="27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4"/>
      <c r="M200" s="4"/>
      <c r="N200" s="29"/>
    </row>
    <row r="201" spans="1:14" s="5" customFormat="1" ht="18.75" x14ac:dyDescent="0.3">
      <c r="A201" s="27"/>
      <c r="B201" s="27"/>
      <c r="C201" s="28"/>
      <c r="D201" s="28"/>
      <c r="E201" s="28"/>
      <c r="F201" s="28"/>
      <c r="G201" s="28"/>
      <c r="H201" s="29"/>
      <c r="I201" s="29"/>
      <c r="J201" s="29"/>
      <c r="K201" s="29"/>
      <c r="L201" s="4"/>
      <c r="M201" s="4"/>
      <c r="N201" s="29"/>
    </row>
    <row r="202" spans="1:14" s="5" customFormat="1" ht="18.75" x14ac:dyDescent="0.3">
      <c r="A202" s="27"/>
      <c r="B202" s="27"/>
      <c r="C202" s="28"/>
      <c r="D202" s="28"/>
      <c r="E202" s="28"/>
      <c r="F202" s="28"/>
      <c r="G202" s="28"/>
      <c r="H202" s="29"/>
      <c r="I202" s="29"/>
      <c r="J202" s="29"/>
      <c r="K202" s="29"/>
      <c r="L202" s="4"/>
      <c r="M202" s="4"/>
      <c r="N202" s="29"/>
    </row>
    <row r="203" spans="1:14" s="5" customFormat="1" ht="18.75" x14ac:dyDescent="0.3">
      <c r="A203" s="27"/>
      <c r="B203" s="27"/>
      <c r="C203" s="28"/>
      <c r="D203" s="28"/>
      <c r="E203" s="28"/>
      <c r="F203" s="28"/>
      <c r="G203" s="28"/>
      <c r="H203" s="29"/>
      <c r="I203" s="29"/>
      <c r="J203" s="29"/>
      <c r="K203" s="29"/>
      <c r="L203" s="4"/>
      <c r="M203" s="4"/>
      <c r="N203" s="29"/>
    </row>
    <row r="204" spans="1:14" s="5" customFormat="1" ht="18.75" x14ac:dyDescent="0.3">
      <c r="A204" s="27"/>
      <c r="B204" s="27"/>
      <c r="C204" s="28"/>
      <c r="D204" s="28"/>
      <c r="E204" s="28"/>
      <c r="F204" s="28"/>
      <c r="G204" s="28"/>
      <c r="H204" s="29"/>
      <c r="I204" s="29"/>
      <c r="J204" s="29"/>
      <c r="K204" s="29"/>
      <c r="L204" s="4"/>
      <c r="M204" s="4"/>
      <c r="N204" s="29"/>
    </row>
    <row r="205" spans="1:14" s="5" customFormat="1" ht="18.75" x14ac:dyDescent="0.3">
      <c r="A205" s="27"/>
      <c r="B205" s="27"/>
      <c r="C205" s="28"/>
      <c r="D205" s="28"/>
      <c r="E205" s="28"/>
      <c r="F205" s="28"/>
      <c r="G205" s="28"/>
      <c r="H205" s="29"/>
      <c r="I205" s="29"/>
      <c r="J205" s="29"/>
      <c r="K205" s="29"/>
      <c r="L205" s="4"/>
      <c r="M205" s="4"/>
      <c r="N205" s="29"/>
    </row>
    <row r="206" spans="1:14" s="5" customFormat="1" ht="18.75" x14ac:dyDescent="0.3">
      <c r="A206" s="27"/>
      <c r="B206" s="27"/>
      <c r="C206" s="28"/>
      <c r="D206" s="28"/>
      <c r="E206" s="28"/>
      <c r="F206" s="28"/>
      <c r="G206" s="28"/>
      <c r="H206" s="29"/>
      <c r="I206" s="29"/>
      <c r="J206" s="29"/>
      <c r="K206" s="29"/>
      <c r="L206" s="4"/>
      <c r="M206" s="4"/>
      <c r="N206" s="29"/>
    </row>
    <row r="207" spans="1:14" s="5" customFormat="1" ht="18.75" x14ac:dyDescent="0.3">
      <c r="A207" s="27"/>
      <c r="B207" s="27"/>
      <c r="C207" s="28"/>
      <c r="D207" s="28"/>
      <c r="E207" s="28"/>
      <c r="F207" s="28"/>
      <c r="G207" s="28"/>
      <c r="H207" s="29"/>
      <c r="I207" s="29"/>
      <c r="J207" s="29"/>
      <c r="K207" s="29"/>
      <c r="L207" s="4"/>
      <c r="M207" s="4"/>
      <c r="N207" s="29"/>
    </row>
    <row r="208" spans="1:14" s="5" customFormat="1" ht="18.75" x14ac:dyDescent="0.3">
      <c r="A208" s="27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4"/>
      <c r="M208" s="4"/>
      <c r="N208" s="29"/>
    </row>
    <row r="209" spans="1:14" s="5" customFormat="1" ht="18.75" x14ac:dyDescent="0.3">
      <c r="A209" s="27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4"/>
      <c r="M209" s="4"/>
      <c r="N209" s="29"/>
    </row>
    <row r="210" spans="1:14" s="5" customFormat="1" ht="18.75" x14ac:dyDescent="0.3">
      <c r="A210" s="27"/>
      <c r="B210" s="27"/>
      <c r="C210" s="28"/>
      <c r="D210" s="28"/>
      <c r="E210" s="28"/>
      <c r="F210" s="28"/>
      <c r="G210" s="28"/>
      <c r="H210" s="29"/>
      <c r="I210" s="29"/>
      <c r="J210" s="29"/>
      <c r="K210" s="29"/>
      <c r="L210" s="4"/>
      <c r="M210" s="4"/>
      <c r="N210" s="29"/>
    </row>
    <row r="211" spans="1:14" s="5" customFormat="1" ht="18.75" x14ac:dyDescent="0.3">
      <c r="A211" s="27"/>
      <c r="B211" s="27"/>
      <c r="C211" s="28"/>
      <c r="D211" s="28"/>
      <c r="E211" s="28"/>
      <c r="F211" s="28"/>
      <c r="G211" s="28"/>
      <c r="H211" s="29"/>
      <c r="I211" s="29"/>
      <c r="J211" s="29"/>
      <c r="K211" s="29"/>
      <c r="L211" s="4"/>
      <c r="M211" s="4"/>
      <c r="N211" s="29"/>
    </row>
    <row r="212" spans="1:14" s="5" customFormat="1" ht="18.75" x14ac:dyDescent="0.3">
      <c r="A212" s="27"/>
      <c r="B212" s="27"/>
      <c r="C212" s="28"/>
      <c r="D212" s="28"/>
      <c r="E212" s="28"/>
      <c r="F212" s="28"/>
      <c r="G212" s="28"/>
      <c r="H212" s="29"/>
      <c r="I212" s="29"/>
      <c r="J212" s="29"/>
      <c r="K212" s="29"/>
      <c r="L212" s="4"/>
      <c r="M212" s="4"/>
      <c r="N212" s="29"/>
    </row>
    <row r="213" spans="1:14" s="5" customFormat="1" ht="18.75" x14ac:dyDescent="0.3">
      <c r="A213" s="27"/>
      <c r="B213" s="27"/>
      <c r="C213" s="28"/>
      <c r="D213" s="28"/>
      <c r="E213" s="28"/>
      <c r="F213" s="28"/>
      <c r="G213" s="28"/>
      <c r="H213" s="29"/>
      <c r="I213" s="29"/>
      <c r="J213" s="29"/>
      <c r="K213" s="29"/>
      <c r="L213" s="4"/>
      <c r="M213" s="4"/>
      <c r="N213" s="29"/>
    </row>
    <row r="214" spans="1:14" s="5" customFormat="1" ht="18.75" x14ac:dyDescent="0.3">
      <c r="A214" s="27"/>
      <c r="B214" s="27"/>
      <c r="C214" s="28"/>
      <c r="D214" s="28"/>
      <c r="E214" s="28"/>
      <c r="F214" s="28"/>
      <c r="G214" s="28"/>
      <c r="H214" s="29"/>
      <c r="I214" s="29"/>
      <c r="J214" s="29"/>
      <c r="K214" s="29"/>
      <c r="L214" s="4"/>
      <c r="M214" s="4"/>
      <c r="N214" s="29"/>
    </row>
    <row r="215" spans="1:14" s="5" customFormat="1" ht="18.75" x14ac:dyDescent="0.3">
      <c r="A215" s="27"/>
      <c r="B215" s="27"/>
      <c r="C215" s="28"/>
      <c r="D215" s="28"/>
      <c r="E215" s="28"/>
      <c r="F215" s="28"/>
      <c r="G215" s="28"/>
      <c r="H215" s="29"/>
      <c r="I215" s="29"/>
      <c r="J215" s="29"/>
      <c r="K215" s="29"/>
      <c r="L215" s="4"/>
      <c r="M215" s="4"/>
      <c r="N215" s="29"/>
    </row>
    <row r="216" spans="1:14" s="5" customFormat="1" ht="18.75" x14ac:dyDescent="0.3">
      <c r="A216" s="27"/>
      <c r="B216" s="27"/>
      <c r="C216" s="28"/>
      <c r="D216" s="28"/>
      <c r="E216" s="28"/>
      <c r="F216" s="28"/>
      <c r="G216" s="28"/>
      <c r="H216" s="29"/>
      <c r="I216" s="29"/>
      <c r="J216" s="29"/>
      <c r="K216" s="29"/>
      <c r="L216" s="4"/>
      <c r="M216" s="4"/>
      <c r="N216" s="29"/>
    </row>
    <row r="217" spans="1:14" s="5" customFormat="1" ht="18.75" x14ac:dyDescent="0.3">
      <c r="A217" s="27"/>
      <c r="B217" s="27"/>
      <c r="C217" s="28"/>
      <c r="D217" s="28"/>
      <c r="E217" s="28"/>
      <c r="F217" s="28"/>
      <c r="G217" s="28"/>
      <c r="H217" s="29"/>
      <c r="I217" s="29"/>
      <c r="J217" s="29"/>
      <c r="K217" s="29"/>
      <c r="L217" s="4"/>
      <c r="M217" s="4"/>
      <c r="N217" s="29"/>
    </row>
    <row r="218" spans="1:14" s="5" customFormat="1" ht="18.75" x14ac:dyDescent="0.3">
      <c r="A218" s="27"/>
      <c r="B218" s="27"/>
      <c r="C218" s="28"/>
      <c r="D218" s="28"/>
      <c r="E218" s="28"/>
      <c r="F218" s="28"/>
      <c r="G218" s="28"/>
      <c r="H218" s="29"/>
      <c r="I218" s="29"/>
      <c r="J218" s="29"/>
      <c r="K218" s="29"/>
      <c r="L218" s="4"/>
      <c r="M218" s="4"/>
      <c r="N218" s="29"/>
    </row>
    <row r="219" spans="1:14" s="5" customFormat="1" ht="18.75" x14ac:dyDescent="0.3">
      <c r="A219" s="27"/>
      <c r="B219" s="27"/>
      <c r="C219" s="28"/>
      <c r="D219" s="28"/>
      <c r="E219" s="28"/>
      <c r="F219" s="28"/>
      <c r="G219" s="28"/>
      <c r="H219" s="29"/>
      <c r="I219" s="29"/>
      <c r="J219" s="29"/>
      <c r="K219" s="29"/>
      <c r="L219" s="4"/>
      <c r="M219" s="4"/>
      <c r="N219" s="29"/>
    </row>
    <row r="220" spans="1:14" s="5" customFormat="1" ht="18.75" x14ac:dyDescent="0.3">
      <c r="A220" s="27"/>
      <c r="B220" s="27"/>
      <c r="C220" s="28"/>
      <c r="D220" s="28"/>
      <c r="E220" s="28"/>
      <c r="F220" s="28"/>
      <c r="G220" s="28"/>
      <c r="H220" s="29"/>
      <c r="I220" s="29"/>
      <c r="J220" s="29"/>
      <c r="K220" s="29"/>
      <c r="L220" s="4"/>
      <c r="M220" s="4"/>
      <c r="N220" s="29"/>
    </row>
    <row r="221" spans="1:14" s="5" customFormat="1" ht="18.75" x14ac:dyDescent="0.3">
      <c r="A221" s="27"/>
      <c r="B221" s="27"/>
      <c r="C221" s="28"/>
      <c r="D221" s="28"/>
      <c r="E221" s="28"/>
      <c r="F221" s="28"/>
      <c r="G221" s="28"/>
      <c r="H221" s="29"/>
      <c r="I221" s="29"/>
      <c r="J221" s="29"/>
      <c r="K221" s="29"/>
      <c r="L221" s="4"/>
      <c r="M221" s="4"/>
      <c r="N221" s="29"/>
    </row>
    <row r="222" spans="1:14" s="5" customFormat="1" ht="18.75" x14ac:dyDescent="0.3">
      <c r="A222" s="27"/>
      <c r="B222" s="27"/>
      <c r="C222" s="28"/>
      <c r="D222" s="28"/>
      <c r="E222" s="28"/>
      <c r="F222" s="28"/>
      <c r="G222" s="28"/>
      <c r="H222" s="29"/>
      <c r="I222" s="29"/>
      <c r="J222" s="29"/>
      <c r="K222" s="29"/>
      <c r="L222" s="4"/>
      <c r="M222" s="4"/>
      <c r="N222" s="29"/>
    </row>
    <row r="223" spans="1:14" s="5" customFormat="1" ht="18.75" x14ac:dyDescent="0.3">
      <c r="A223" s="27"/>
      <c r="B223" s="27"/>
      <c r="C223" s="28"/>
      <c r="D223" s="28"/>
      <c r="E223" s="28"/>
      <c r="F223" s="28"/>
      <c r="G223" s="28"/>
      <c r="H223" s="29"/>
      <c r="I223" s="29"/>
      <c r="J223" s="29"/>
      <c r="K223" s="29"/>
      <c r="L223" s="4"/>
      <c r="M223" s="4"/>
      <c r="N223" s="29"/>
    </row>
    <row r="224" spans="1:14" s="5" customFormat="1" ht="18.75" x14ac:dyDescent="0.3">
      <c r="A224" s="27"/>
      <c r="B224" s="27"/>
      <c r="C224" s="28"/>
      <c r="D224" s="28"/>
      <c r="E224" s="28"/>
      <c r="F224" s="28"/>
      <c r="G224" s="28"/>
      <c r="H224" s="29"/>
      <c r="I224" s="29"/>
      <c r="J224" s="29"/>
      <c r="K224" s="29"/>
      <c r="L224" s="4"/>
      <c r="M224" s="4"/>
      <c r="N224" s="29"/>
    </row>
    <row r="225" spans="1:14" s="5" customFormat="1" ht="18.75" x14ac:dyDescent="0.3">
      <c r="A225" s="27"/>
      <c r="B225" s="27"/>
      <c r="C225" s="28"/>
      <c r="D225" s="28"/>
      <c r="E225" s="28"/>
      <c r="F225" s="28"/>
      <c r="G225" s="28"/>
      <c r="H225" s="29"/>
      <c r="I225" s="29"/>
      <c r="J225" s="29"/>
      <c r="K225" s="29"/>
      <c r="L225" s="4"/>
      <c r="M225" s="4"/>
      <c r="N225" s="29"/>
    </row>
    <row r="226" spans="1:14" s="5" customFormat="1" ht="18.75" x14ac:dyDescent="0.3">
      <c r="A226" s="27"/>
      <c r="B226" s="27"/>
      <c r="C226" s="28"/>
      <c r="D226" s="28"/>
      <c r="E226" s="28"/>
      <c r="F226" s="28"/>
      <c r="G226" s="28"/>
      <c r="H226" s="29"/>
      <c r="I226" s="29"/>
      <c r="J226" s="29"/>
      <c r="K226" s="29"/>
      <c r="L226" s="4"/>
      <c r="M226" s="4"/>
      <c r="N226" s="29"/>
    </row>
    <row r="227" spans="1:14" s="5" customFormat="1" ht="18.75" x14ac:dyDescent="0.3">
      <c r="A227" s="27"/>
      <c r="B227" s="27"/>
      <c r="C227" s="28"/>
      <c r="D227" s="28"/>
      <c r="E227" s="28"/>
      <c r="F227" s="28"/>
      <c r="G227" s="28"/>
      <c r="H227" s="29"/>
      <c r="I227" s="29"/>
      <c r="J227" s="29"/>
      <c r="K227" s="29"/>
      <c r="L227" s="4"/>
      <c r="M227" s="4"/>
      <c r="N227" s="29"/>
    </row>
    <row r="228" spans="1:14" s="5" customFormat="1" ht="18.75" x14ac:dyDescent="0.3">
      <c r="A228" s="27"/>
      <c r="B228" s="27"/>
      <c r="C228" s="28"/>
      <c r="D228" s="28"/>
      <c r="E228" s="28"/>
      <c r="F228" s="28"/>
      <c r="G228" s="28"/>
      <c r="H228" s="29"/>
      <c r="I228" s="29"/>
      <c r="J228" s="29"/>
      <c r="K228" s="29"/>
      <c r="L228" s="4"/>
      <c r="M228" s="4"/>
      <c r="N228" s="29"/>
    </row>
    <row r="229" spans="1:14" s="5" customFormat="1" ht="18.75" x14ac:dyDescent="0.3">
      <c r="A229" s="27"/>
      <c r="B229" s="27"/>
      <c r="C229" s="28"/>
      <c r="D229" s="28"/>
      <c r="E229" s="28"/>
      <c r="F229" s="28"/>
      <c r="G229" s="28"/>
      <c r="H229" s="29"/>
      <c r="I229" s="29"/>
      <c r="J229" s="29"/>
      <c r="K229" s="29"/>
      <c r="L229" s="4"/>
      <c r="M229" s="4"/>
      <c r="N229" s="29"/>
    </row>
    <row r="230" spans="1:14" s="5" customFormat="1" ht="18.75" x14ac:dyDescent="0.3">
      <c r="A230" s="27"/>
      <c r="B230" s="27"/>
      <c r="C230" s="28"/>
      <c r="D230" s="28"/>
      <c r="E230" s="28"/>
      <c r="F230" s="28"/>
      <c r="G230" s="28"/>
      <c r="H230" s="29"/>
      <c r="I230" s="29"/>
      <c r="J230" s="29"/>
      <c r="K230" s="29"/>
      <c r="L230" s="4"/>
      <c r="M230" s="4"/>
      <c r="N230" s="29"/>
    </row>
    <row r="231" spans="1:14" s="5" customFormat="1" ht="18.75" x14ac:dyDescent="0.3">
      <c r="A231" s="27"/>
      <c r="B231" s="27"/>
      <c r="C231" s="28"/>
      <c r="D231" s="28"/>
      <c r="E231" s="28"/>
      <c r="F231" s="28"/>
      <c r="G231" s="28"/>
      <c r="H231" s="29"/>
      <c r="I231" s="29"/>
      <c r="J231" s="29"/>
      <c r="K231" s="29"/>
      <c r="L231" s="4"/>
      <c r="M231" s="4"/>
      <c r="N231" s="29"/>
    </row>
    <row r="232" spans="1:14" s="5" customFormat="1" ht="18.75" x14ac:dyDescent="0.3">
      <c r="A232" s="27"/>
      <c r="B232" s="27"/>
      <c r="C232" s="28"/>
      <c r="D232" s="28"/>
      <c r="E232" s="28"/>
      <c r="F232" s="28"/>
      <c r="G232" s="28"/>
      <c r="H232" s="29"/>
      <c r="I232" s="29"/>
      <c r="J232" s="29"/>
      <c r="K232" s="29"/>
      <c r="L232" s="4"/>
      <c r="M232" s="4"/>
      <c r="N232" s="29"/>
    </row>
    <row r="233" spans="1:14" s="5" customFormat="1" ht="18.75" x14ac:dyDescent="0.3">
      <c r="A233" s="27"/>
      <c r="B233" s="27"/>
      <c r="C233" s="28"/>
      <c r="D233" s="28"/>
      <c r="E233" s="28"/>
      <c r="F233" s="28"/>
      <c r="G233" s="28"/>
      <c r="H233" s="29"/>
      <c r="I233" s="29"/>
      <c r="J233" s="29"/>
      <c r="K233" s="29"/>
      <c r="L233" s="4"/>
      <c r="M233" s="4"/>
      <c r="N233" s="29"/>
    </row>
    <row r="234" spans="1:14" s="5" customFormat="1" ht="18.75" x14ac:dyDescent="0.3">
      <c r="A234" s="27"/>
      <c r="B234" s="27"/>
      <c r="C234" s="28"/>
      <c r="D234" s="28"/>
      <c r="E234" s="28"/>
      <c r="F234" s="28"/>
      <c r="G234" s="28"/>
      <c r="H234" s="29"/>
      <c r="I234" s="29"/>
      <c r="J234" s="29"/>
      <c r="K234" s="29"/>
      <c r="L234" s="4"/>
      <c r="M234" s="4"/>
      <c r="N234" s="29"/>
    </row>
    <row r="235" spans="1:14" s="5" customFormat="1" ht="18.75" x14ac:dyDescent="0.3">
      <c r="A235" s="27"/>
      <c r="B235" s="27"/>
      <c r="C235" s="28"/>
      <c r="D235" s="28"/>
      <c r="E235" s="28"/>
      <c r="F235" s="28"/>
      <c r="G235" s="28"/>
      <c r="H235" s="29"/>
      <c r="I235" s="29"/>
      <c r="J235" s="29"/>
      <c r="K235" s="29"/>
      <c r="L235" s="4"/>
      <c r="M235" s="4"/>
      <c r="N235" s="29"/>
    </row>
    <row r="236" spans="1:14" s="5" customFormat="1" ht="18.75" x14ac:dyDescent="0.3">
      <c r="A236" s="27"/>
      <c r="B236" s="27"/>
      <c r="C236" s="28"/>
      <c r="D236" s="28"/>
      <c r="E236" s="28"/>
      <c r="F236" s="28"/>
      <c r="G236" s="28"/>
      <c r="H236" s="29"/>
      <c r="I236" s="29"/>
      <c r="J236" s="29"/>
      <c r="K236" s="29"/>
      <c r="L236" s="4"/>
      <c r="M236" s="4"/>
      <c r="N236" s="29"/>
    </row>
    <row r="237" spans="1:14" s="5" customFormat="1" ht="59.25" customHeight="1" x14ac:dyDescent="0.3">
      <c r="A237" s="27"/>
      <c r="B237" s="27"/>
      <c r="C237" s="28"/>
      <c r="D237" s="28"/>
      <c r="E237" s="28"/>
      <c r="F237" s="28"/>
      <c r="G237" s="28"/>
      <c r="H237" s="29"/>
      <c r="I237" s="29"/>
      <c r="J237" s="29"/>
      <c r="K237" s="29"/>
      <c r="L237" s="4"/>
      <c r="M237" s="4"/>
      <c r="N237" s="29"/>
    </row>
  </sheetData>
  <mergeCells count="13">
    <mergeCell ref="A2:M2"/>
    <mergeCell ref="L3:L5"/>
    <mergeCell ref="M3:M5"/>
    <mergeCell ref="H4:H5"/>
    <mergeCell ref="I4:I5"/>
    <mergeCell ref="J4:J5"/>
    <mergeCell ref="A23:I23"/>
    <mergeCell ref="J23:K23"/>
    <mergeCell ref="A3:A5"/>
    <mergeCell ref="B3:B5"/>
    <mergeCell ref="C3:G3"/>
    <mergeCell ref="H3:J3"/>
    <mergeCell ref="K3:K5"/>
  </mergeCells>
  <conditionalFormatting sqref="A1:IV1 D8:IV12 D6:H7 L6:IV7 D17:IV17 D22:J65497 K22:IV1048576 D14:IV14 D13:H13 L13:IV13 D15:H16 J15 L15:IV16 D18:H21 L18:IV21 D3:IV5 N2:IV2 A3:C1048576 A2">
    <cfRule type="colorScale" priority="200">
      <colorScale>
        <cfvo type="min"/>
        <cfvo type="max"/>
        <color theme="0"/>
        <color theme="0"/>
      </colorScale>
    </cfRule>
  </conditionalFormatting>
  <conditionalFormatting sqref="B20:H20">
    <cfRule type="colorScale" priority="160">
      <colorScale>
        <cfvo type="min"/>
        <cfvo type="max"/>
        <color theme="0"/>
        <color theme="0"/>
      </colorScale>
    </cfRule>
  </conditionalFormatting>
  <conditionalFormatting sqref="H20">
    <cfRule type="colorScale" priority="159">
      <colorScale>
        <cfvo type="min"/>
        <cfvo type="max"/>
        <color theme="0"/>
        <color theme="0"/>
      </colorScale>
    </cfRule>
  </conditionalFormatting>
  <conditionalFormatting sqref="I23:I25">
    <cfRule type="colorScale" priority="158">
      <colorScale>
        <cfvo type="min"/>
        <cfvo type="max"/>
        <color theme="0"/>
        <color theme="0"/>
      </colorScale>
    </cfRule>
  </conditionalFormatting>
  <conditionalFormatting sqref="K23:K25">
    <cfRule type="colorScale" priority="157">
      <colorScale>
        <cfvo type="min"/>
        <cfvo type="max"/>
        <color theme="0"/>
        <color theme="0"/>
      </colorScale>
    </cfRule>
  </conditionalFormatting>
  <conditionalFormatting sqref="I11:K11">
    <cfRule type="colorScale" priority="155">
      <colorScale>
        <cfvo type="min"/>
        <cfvo type="max"/>
        <color theme="0"/>
        <color theme="0"/>
      </colorScale>
    </cfRule>
  </conditionalFormatting>
  <conditionalFormatting sqref="I9:K9">
    <cfRule type="colorScale" priority="154">
      <colorScale>
        <cfvo type="min"/>
        <cfvo type="max"/>
        <color theme="0"/>
        <color theme="0"/>
      </colorScale>
    </cfRule>
  </conditionalFormatting>
  <conditionalFormatting sqref="J9:K9">
    <cfRule type="colorScale" priority="153">
      <colorScale>
        <cfvo type="min"/>
        <cfvo type="max"/>
        <color theme="0"/>
        <color theme="0"/>
      </colorScale>
    </cfRule>
  </conditionalFormatting>
  <conditionalFormatting sqref="I8:K8">
    <cfRule type="colorScale" priority="152">
      <colorScale>
        <cfvo type="min"/>
        <cfvo type="max"/>
        <color theme="0"/>
        <color theme="0"/>
      </colorScale>
    </cfRule>
  </conditionalFormatting>
  <conditionalFormatting sqref="J8:K8">
    <cfRule type="colorScale" priority="151">
      <colorScale>
        <cfvo type="min"/>
        <cfvo type="max"/>
        <color theme="0"/>
        <color theme="0"/>
      </colorScale>
    </cfRule>
  </conditionalFormatting>
  <conditionalFormatting sqref="B19:H19">
    <cfRule type="colorScale" priority="150">
      <colorScale>
        <cfvo type="min"/>
        <cfvo type="max"/>
        <color theme="0"/>
        <color theme="0"/>
      </colorScale>
    </cfRule>
  </conditionalFormatting>
  <conditionalFormatting sqref="H19">
    <cfRule type="colorScale" priority="149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48">
      <colorScale>
        <cfvo type="min"/>
        <cfvo type="max"/>
        <color theme="0"/>
        <color theme="0"/>
      </colorScale>
    </cfRule>
  </conditionalFormatting>
  <conditionalFormatting sqref="H18:H26 H6:H16 I9:I12 J8:K12 I17:K17 I22:J26 K22:K25 I14:K14 J15">
    <cfRule type="colorScale" priority="147">
      <colorScale>
        <cfvo type="min"/>
        <cfvo type="max"/>
        <color theme="0"/>
        <color theme="0"/>
      </colorScale>
    </cfRule>
  </conditionalFormatting>
  <conditionalFormatting sqref="A3:IV5 A8:IV12 A6:H7 L6:IV7 A17:IV17 A22:IV26 A14:IV14 A13:H13 L13:IV13 A15:H16 J15 L15:IV16 A18:H21 L18:IV21">
    <cfRule type="colorScale" priority="146">
      <colorScale>
        <cfvo type="min"/>
        <cfvo type="max"/>
        <color theme="0"/>
        <color theme="0"/>
      </colorScale>
    </cfRule>
  </conditionalFormatting>
  <conditionalFormatting sqref="A3:G32 K3:IV5 H4:J5 H8:IV12 H6:H7 L6:IV7 H17:IV17 H22:IV32 H14:IV14 H13 L13:IV13 H15:H16 J15 L15:IV16 H18:H21 L18:IV21">
    <cfRule type="colorScale" priority="145">
      <colorScale>
        <cfvo type="min"/>
        <cfvo type="max"/>
        <color theme="0"/>
        <color theme="0"/>
      </colorScale>
    </cfRule>
  </conditionalFormatting>
  <conditionalFormatting sqref="I23:I25">
    <cfRule type="colorScale" priority="144">
      <colorScale>
        <cfvo type="min"/>
        <cfvo type="max"/>
        <color theme="0"/>
        <color theme="0"/>
      </colorScale>
    </cfRule>
  </conditionalFormatting>
  <conditionalFormatting sqref="K23:K25">
    <cfRule type="colorScale" priority="143">
      <colorScale>
        <cfvo type="min"/>
        <cfvo type="max"/>
        <color theme="0"/>
        <color theme="0"/>
      </colorScale>
    </cfRule>
  </conditionalFormatting>
  <conditionalFormatting sqref="I17:K17 J15 I22:K25">
    <cfRule type="colorScale" priority="141">
      <colorScale>
        <cfvo type="min"/>
        <cfvo type="max"/>
        <color theme="0"/>
        <color theme="0"/>
      </colorScale>
    </cfRule>
  </conditionalFormatting>
  <conditionalFormatting sqref="I17:M17 J15 I22:M25 L15:M16 L18:M21">
    <cfRule type="colorScale" priority="140">
      <colorScale>
        <cfvo type="min"/>
        <cfvo type="max"/>
        <color theme="0"/>
        <color theme="0"/>
      </colorScale>
    </cfRule>
  </conditionalFormatting>
  <conditionalFormatting sqref="I17:M17 J15 I22:M25 L15:M16 L18:M21">
    <cfRule type="colorScale" priority="139">
      <colorScale>
        <cfvo type="min"/>
        <cfvo type="max"/>
        <color theme="0"/>
        <color theme="0"/>
      </colorScale>
    </cfRule>
  </conditionalFormatting>
  <conditionalFormatting sqref="I17:K17 J15 I22:K25">
    <cfRule type="colorScale" priority="138">
      <colorScale>
        <cfvo type="min"/>
        <cfvo type="max"/>
        <color theme="0"/>
        <color theme="0"/>
      </colorScale>
    </cfRule>
  </conditionalFormatting>
  <conditionalFormatting sqref="J15">
    <cfRule type="colorScale" priority="137">
      <colorScale>
        <cfvo type="min"/>
        <cfvo type="max"/>
        <color theme="0"/>
        <color theme="0"/>
      </colorScale>
    </cfRule>
  </conditionalFormatting>
  <conditionalFormatting sqref="I17:K17">
    <cfRule type="colorScale" priority="136">
      <colorScale>
        <cfvo type="min"/>
        <cfvo type="max"/>
        <color theme="0"/>
        <color theme="0"/>
      </colorScale>
    </cfRule>
  </conditionalFormatting>
  <conditionalFormatting sqref="H23:K23">
    <cfRule type="colorScale" priority="135">
      <colorScale>
        <cfvo type="min"/>
        <cfvo type="max"/>
        <color theme="0"/>
        <color theme="0"/>
      </colorScale>
    </cfRule>
  </conditionalFormatting>
  <conditionalFormatting sqref="I23:K23">
    <cfRule type="colorScale" priority="134">
      <colorScale>
        <cfvo type="min"/>
        <cfvo type="max"/>
        <color theme="0"/>
        <color theme="0"/>
      </colorScale>
    </cfRule>
  </conditionalFormatting>
  <conditionalFormatting sqref="I23:M23">
    <cfRule type="colorScale" priority="133">
      <colorScale>
        <cfvo type="min"/>
        <cfvo type="max"/>
        <color theme="0"/>
        <color theme="0"/>
      </colorScale>
    </cfRule>
  </conditionalFormatting>
  <conditionalFormatting sqref="I23:K23">
    <cfRule type="colorScale" priority="132">
      <colorScale>
        <cfvo type="min"/>
        <cfvo type="max"/>
        <color theme="0"/>
        <color theme="0"/>
      </colorScale>
    </cfRule>
  </conditionalFormatting>
  <conditionalFormatting sqref="H6">
    <cfRule type="colorScale" priority="131">
      <colorScale>
        <cfvo type="min"/>
        <cfvo type="max"/>
        <color theme="0"/>
        <color theme="0"/>
      </colorScale>
    </cfRule>
  </conditionalFormatting>
  <conditionalFormatting sqref="I11:K12 I14:K14">
    <cfRule type="colorScale" priority="130">
      <colorScale>
        <cfvo type="min"/>
        <cfvo type="max"/>
        <color theme="0"/>
        <color theme="0"/>
      </colorScale>
    </cfRule>
  </conditionalFormatting>
  <conditionalFormatting sqref="J11:K11">
    <cfRule type="colorScale" priority="129">
      <colorScale>
        <cfvo type="min"/>
        <cfvo type="max"/>
        <color theme="0"/>
        <color theme="0"/>
      </colorScale>
    </cfRule>
  </conditionalFormatting>
  <conditionalFormatting sqref="J12:K12">
    <cfRule type="colorScale" priority="128">
      <colorScale>
        <cfvo type="min"/>
        <cfvo type="max"/>
        <color theme="0"/>
        <color theme="0"/>
      </colorScale>
    </cfRule>
  </conditionalFormatting>
  <conditionalFormatting sqref="J14:K14">
    <cfRule type="colorScale" priority="126">
      <colorScale>
        <cfvo type="min"/>
        <cfvo type="max"/>
        <color theme="0"/>
        <color theme="0"/>
      </colorScale>
    </cfRule>
  </conditionalFormatting>
  <conditionalFormatting sqref="J9:K9">
    <cfRule type="colorScale" priority="125">
      <colorScale>
        <cfvo type="min"/>
        <cfvo type="max"/>
        <color theme="0"/>
        <color theme="0"/>
      </colorScale>
    </cfRule>
  </conditionalFormatting>
  <conditionalFormatting sqref="J8:K8">
    <cfRule type="colorScale" priority="124">
      <colorScale>
        <cfvo type="min"/>
        <cfvo type="max"/>
        <color theme="0"/>
        <color theme="0"/>
      </colorScale>
    </cfRule>
  </conditionalFormatting>
  <conditionalFormatting sqref="J8:K8">
    <cfRule type="colorScale" priority="123">
      <colorScale>
        <cfvo type="min"/>
        <cfvo type="max"/>
        <color theme="0"/>
        <color theme="0"/>
      </colorScale>
    </cfRule>
  </conditionalFormatting>
  <conditionalFormatting sqref="I9:I10 J8:K10">
    <cfRule type="colorScale" priority="122">
      <colorScale>
        <cfvo type="min"/>
        <cfvo type="max"/>
        <color theme="0"/>
        <color theme="0"/>
      </colorScale>
    </cfRule>
  </conditionalFormatting>
  <conditionalFormatting sqref="I8:K10">
    <cfRule type="colorScale" priority="121">
      <colorScale>
        <cfvo type="min"/>
        <cfvo type="max"/>
        <color theme="0"/>
        <color theme="0"/>
      </colorScale>
    </cfRule>
  </conditionalFormatting>
  <conditionalFormatting sqref="J9">
    <cfRule type="colorScale" priority="120">
      <colorScale>
        <cfvo type="min"/>
        <cfvo type="max"/>
        <color theme="0"/>
        <color theme="0"/>
      </colorScale>
    </cfRule>
  </conditionalFormatting>
  <conditionalFormatting sqref="J9">
    <cfRule type="colorScale" priority="119">
      <colorScale>
        <cfvo type="min"/>
        <cfvo type="max"/>
        <color theme="0"/>
        <color theme="0"/>
      </colorScale>
    </cfRule>
  </conditionalFormatting>
  <conditionalFormatting sqref="H20">
    <cfRule type="colorScale" priority="118">
      <colorScale>
        <cfvo type="min"/>
        <cfvo type="max"/>
        <color theme="0"/>
        <color theme="0"/>
      </colorScale>
    </cfRule>
  </conditionalFormatting>
  <conditionalFormatting sqref="I11:K11">
    <cfRule type="colorScale" priority="117">
      <colorScale>
        <cfvo type="min"/>
        <cfvo type="max"/>
        <color theme="0"/>
        <color theme="0"/>
      </colorScale>
    </cfRule>
  </conditionalFormatting>
  <conditionalFormatting sqref="J9:K9 J10:J12 J14:J15">
    <cfRule type="colorScale" priority="116">
      <colorScale>
        <cfvo type="min"/>
        <cfvo type="max"/>
        <color theme="0"/>
        <color theme="0"/>
      </colorScale>
    </cfRule>
  </conditionalFormatting>
  <conditionalFormatting sqref="J8:K8">
    <cfRule type="colorScale" priority="115">
      <colorScale>
        <cfvo type="min"/>
        <cfvo type="max"/>
        <color theme="0"/>
        <color theme="0"/>
      </colorScale>
    </cfRule>
  </conditionalFormatting>
  <conditionalFormatting sqref="A19">
    <cfRule type="colorScale" priority="114">
      <colorScale>
        <cfvo type="min"/>
        <cfvo type="max"/>
        <color theme="0"/>
        <color theme="0"/>
      </colorScale>
    </cfRule>
  </conditionalFormatting>
  <conditionalFormatting sqref="B19:H19 B20">
    <cfRule type="colorScale" priority="113">
      <colorScale>
        <cfvo type="min"/>
        <cfvo type="max"/>
        <color theme="0"/>
        <color theme="0"/>
      </colorScale>
    </cfRule>
  </conditionalFormatting>
  <conditionalFormatting sqref="H19">
    <cfRule type="colorScale" priority="112">
      <colorScale>
        <cfvo type="min"/>
        <cfvo type="max"/>
        <color theme="0"/>
        <color theme="0"/>
      </colorScale>
    </cfRule>
  </conditionalFormatting>
  <conditionalFormatting sqref="C7:H8 J8:K8 M7:M8">
    <cfRule type="colorScale" priority="111">
      <colorScale>
        <cfvo type="min"/>
        <cfvo type="max"/>
        <color theme="0"/>
        <color theme="0"/>
      </colorScale>
    </cfRule>
  </conditionalFormatting>
  <conditionalFormatting sqref="I17:K17">
    <cfRule type="colorScale" priority="110">
      <colorScale>
        <cfvo type="min"/>
        <cfvo type="max"/>
        <color theme="0"/>
        <color theme="0"/>
      </colorScale>
    </cfRule>
  </conditionalFormatting>
  <conditionalFormatting sqref="J15">
    <cfRule type="colorScale" priority="109">
      <colorScale>
        <cfvo type="min"/>
        <cfvo type="max"/>
        <color theme="0"/>
        <color theme="0"/>
      </colorScale>
    </cfRule>
  </conditionalFormatting>
  <conditionalFormatting sqref="H6">
    <cfRule type="colorScale" priority="108">
      <colorScale>
        <cfvo type="min"/>
        <cfvo type="max"/>
        <color theme="0"/>
        <color theme="0"/>
      </colorScale>
    </cfRule>
  </conditionalFormatting>
  <conditionalFormatting sqref="I11:K12 I14:K14">
    <cfRule type="colorScale" priority="107">
      <colorScale>
        <cfvo type="min"/>
        <cfvo type="max"/>
        <color theme="0"/>
        <color theme="0"/>
      </colorScale>
    </cfRule>
  </conditionalFormatting>
  <conditionalFormatting sqref="J11:K11">
    <cfRule type="colorScale" priority="106">
      <colorScale>
        <cfvo type="min"/>
        <cfvo type="max"/>
        <color theme="0"/>
        <color theme="0"/>
      </colorScale>
    </cfRule>
  </conditionalFormatting>
  <conditionalFormatting sqref="J12:K12">
    <cfRule type="colorScale" priority="105">
      <colorScale>
        <cfvo type="min"/>
        <cfvo type="max"/>
        <color theme="0"/>
        <color theme="0"/>
      </colorScale>
    </cfRule>
  </conditionalFormatting>
  <conditionalFormatting sqref="J14:K14">
    <cfRule type="colorScale" priority="103">
      <colorScale>
        <cfvo type="min"/>
        <cfvo type="max"/>
        <color theme="0"/>
        <color theme="0"/>
      </colorScale>
    </cfRule>
  </conditionalFormatting>
  <conditionalFormatting sqref="J9:J12 J14:J15">
    <cfRule type="colorScale" priority="102">
      <colorScale>
        <cfvo type="min"/>
        <cfvo type="max"/>
        <color theme="0"/>
        <color theme="0"/>
      </colorScale>
    </cfRule>
  </conditionalFormatting>
  <conditionalFormatting sqref="B6">
    <cfRule type="colorScale" priority="101">
      <colorScale>
        <cfvo type="min"/>
        <cfvo type="max"/>
        <color theme="0"/>
        <color theme="0"/>
      </colorScale>
    </cfRule>
  </conditionalFormatting>
  <conditionalFormatting sqref="A18">
    <cfRule type="colorScale" priority="100">
      <colorScale>
        <cfvo type="min"/>
        <cfvo type="max"/>
        <color theme="0"/>
        <color theme="0"/>
      </colorScale>
    </cfRule>
  </conditionalFormatting>
  <conditionalFormatting sqref="B18:H18">
    <cfRule type="colorScale" priority="99">
      <colorScale>
        <cfvo type="min"/>
        <cfvo type="max"/>
        <color theme="0"/>
        <color theme="0"/>
      </colorScale>
    </cfRule>
  </conditionalFormatting>
  <conditionalFormatting sqref="H18">
    <cfRule type="colorScale" priority="98">
      <colorScale>
        <cfvo type="min"/>
        <cfvo type="max"/>
        <color theme="0"/>
        <color theme="0"/>
      </colorScale>
    </cfRule>
  </conditionalFormatting>
  <conditionalFormatting sqref="H22">
    <cfRule type="colorScale" priority="97">
      <colorScale>
        <cfvo type="min"/>
        <cfvo type="max"/>
        <color theme="0"/>
        <color theme="0"/>
      </colorScale>
    </cfRule>
  </conditionalFormatting>
  <conditionalFormatting sqref="H6:H22 I9:I12 I22 J22:J23 J8:K12 I17:K17 K22 I14:K14 J15">
    <cfRule type="colorScale" priority="96">
      <colorScale>
        <cfvo type="min"/>
        <cfvo type="max"/>
        <color theme="0"/>
        <color theme="0"/>
      </colorScale>
    </cfRule>
  </conditionalFormatting>
  <conditionalFormatting sqref="B24:C1048576 A7:H22 A23:A1048576 D24:I65498 H4:J5 A1:IV1 I8:IV12 L6:IV7 H6 I17:IV17 J22:J65498 I22 K22:IV1048576 I14:IV14 L13:IV13 J15 L15:IV16 L18:IV21 K3:IV5 N2:IV2 A3:G6 A2">
    <cfRule type="colorScale" priority="95">
      <colorScale>
        <cfvo type="min"/>
        <cfvo type="max"/>
        <color theme="0"/>
        <color theme="0"/>
      </colorScale>
    </cfRule>
  </conditionalFormatting>
  <conditionalFormatting sqref="H20">
    <cfRule type="colorScale" priority="85">
      <colorScale>
        <cfvo type="min"/>
        <cfvo type="max"/>
        <color theme="0"/>
        <color theme="0"/>
      </colorScale>
    </cfRule>
  </conditionalFormatting>
  <conditionalFormatting sqref="I6:K7">
    <cfRule type="colorScale" priority="81">
      <colorScale>
        <cfvo type="min"/>
        <cfvo type="max"/>
        <color theme="0"/>
        <color theme="0"/>
      </colorScale>
    </cfRule>
  </conditionalFormatting>
  <conditionalFormatting sqref="I7:K7">
    <cfRule type="colorScale" priority="80">
      <colorScale>
        <cfvo type="min"/>
        <cfvo type="max"/>
        <color theme="0"/>
        <color theme="0"/>
      </colorScale>
    </cfRule>
  </conditionalFormatting>
  <conditionalFormatting sqref="I6:K7">
    <cfRule type="colorScale" priority="79">
      <colorScale>
        <cfvo type="min"/>
        <cfvo type="max"/>
        <color theme="0"/>
        <color theme="0"/>
      </colorScale>
    </cfRule>
  </conditionalFormatting>
  <conditionalFormatting sqref="I6:K7">
    <cfRule type="colorScale" priority="78">
      <colorScale>
        <cfvo type="min"/>
        <cfvo type="max"/>
        <color theme="0"/>
        <color theme="0"/>
      </colorScale>
    </cfRule>
  </conditionalFormatting>
  <conditionalFormatting sqref="I6:K7">
    <cfRule type="colorScale" priority="77">
      <colorScale>
        <cfvo type="min"/>
        <cfvo type="max"/>
        <color theme="0"/>
        <color theme="0"/>
      </colorScale>
    </cfRule>
  </conditionalFormatting>
  <conditionalFormatting sqref="I6:K6">
    <cfRule type="colorScale" priority="76">
      <colorScale>
        <cfvo type="min"/>
        <cfvo type="max"/>
        <color theme="0"/>
        <color theme="0"/>
      </colorScale>
    </cfRule>
  </conditionalFormatting>
  <conditionalFormatting sqref="I7:K7">
    <cfRule type="colorScale" priority="75">
      <colorScale>
        <cfvo type="min"/>
        <cfvo type="max"/>
        <color theme="0"/>
        <color theme="0"/>
      </colorScale>
    </cfRule>
  </conditionalFormatting>
  <conditionalFormatting sqref="I7:K7">
    <cfRule type="colorScale" priority="74">
      <colorScale>
        <cfvo type="min"/>
        <cfvo type="max"/>
        <color theme="0"/>
        <color theme="0"/>
      </colorScale>
    </cfRule>
  </conditionalFormatting>
  <conditionalFormatting sqref="I7:K7">
    <cfRule type="colorScale" priority="73">
      <colorScale>
        <cfvo type="min"/>
        <cfvo type="max"/>
        <color theme="0"/>
        <color theme="0"/>
      </colorScale>
    </cfRule>
  </conditionalFormatting>
  <conditionalFormatting sqref="I7:K7">
    <cfRule type="colorScale" priority="72">
      <colorScale>
        <cfvo type="min"/>
        <cfvo type="max"/>
        <color theme="0"/>
        <color theme="0"/>
      </colorScale>
    </cfRule>
  </conditionalFormatting>
  <conditionalFormatting sqref="I7:K7">
    <cfRule type="colorScale" priority="71">
      <colorScale>
        <cfvo type="min"/>
        <cfvo type="max"/>
        <color theme="0"/>
        <color theme="0"/>
      </colorScale>
    </cfRule>
  </conditionalFormatting>
  <conditionalFormatting sqref="I6:K6">
    <cfRule type="colorScale" priority="70">
      <colorScale>
        <cfvo type="min"/>
        <cfvo type="max"/>
        <color theme="0"/>
        <color theme="0"/>
      </colorScale>
    </cfRule>
  </conditionalFormatting>
  <conditionalFormatting sqref="I6:K7">
    <cfRule type="colorScale" priority="69">
      <colorScale>
        <cfvo type="min"/>
        <cfvo type="max"/>
        <color theme="0"/>
        <color theme="0"/>
      </colorScale>
    </cfRule>
  </conditionalFormatting>
  <conditionalFormatting sqref="I6:K7">
    <cfRule type="colorScale" priority="68">
      <colorScale>
        <cfvo type="min"/>
        <cfvo type="max"/>
        <color theme="0"/>
        <color theme="0"/>
      </colorScale>
    </cfRule>
  </conditionalFormatting>
  <conditionalFormatting sqref="I7">
    <cfRule type="colorScale" priority="67">
      <colorScale>
        <cfvo type="min"/>
        <cfvo type="max"/>
        <color theme="0"/>
        <color theme="0"/>
      </colorScale>
    </cfRule>
  </conditionalFormatting>
  <conditionalFormatting sqref="J16">
    <cfRule type="colorScale" priority="64">
      <colorScale>
        <cfvo type="min"/>
        <cfvo type="max"/>
        <color theme="0"/>
        <color theme="0"/>
      </colorScale>
    </cfRule>
  </conditionalFormatting>
  <conditionalFormatting sqref="J16">
    <cfRule type="colorScale" priority="63">
      <colorScale>
        <cfvo type="min"/>
        <cfvo type="max"/>
        <color theme="0"/>
        <color theme="0"/>
      </colorScale>
    </cfRule>
  </conditionalFormatting>
  <conditionalFormatting sqref="J16">
    <cfRule type="colorScale" priority="62">
      <colorScale>
        <cfvo type="min"/>
        <cfvo type="max"/>
        <color theme="0"/>
        <color theme="0"/>
      </colorScale>
    </cfRule>
  </conditionalFormatting>
  <conditionalFormatting sqref="I16:K16">
    <cfRule type="colorScale" priority="65">
      <colorScale>
        <cfvo type="min"/>
        <cfvo type="max"/>
        <color theme="0"/>
        <color theme="0"/>
      </colorScale>
    </cfRule>
  </conditionalFormatting>
  <conditionalFormatting sqref="I16:K16">
    <cfRule type="colorScale" priority="66">
      <colorScale>
        <cfvo type="min"/>
        <cfvo type="max"/>
        <color theme="0"/>
        <color theme="0"/>
      </colorScale>
    </cfRule>
  </conditionalFormatting>
  <conditionalFormatting sqref="I16">
    <cfRule type="colorScale" priority="61">
      <colorScale>
        <cfvo type="min"/>
        <cfvo type="max"/>
        <color theme="0"/>
        <color theme="0"/>
      </colorScale>
    </cfRule>
  </conditionalFormatting>
  <conditionalFormatting sqref="I16">
    <cfRule type="colorScale" priority="60">
      <colorScale>
        <cfvo type="min"/>
        <cfvo type="max"/>
        <color theme="0"/>
        <color theme="0"/>
      </colorScale>
    </cfRule>
  </conditionalFormatting>
  <conditionalFormatting sqref="I19:K19">
    <cfRule type="colorScale" priority="58">
      <colorScale>
        <cfvo type="min"/>
        <cfvo type="max"/>
        <color theme="0"/>
        <color theme="0"/>
      </colorScale>
    </cfRule>
  </conditionalFormatting>
  <conditionalFormatting sqref="I19:K19">
    <cfRule type="colorScale" priority="59">
      <colorScale>
        <cfvo type="min"/>
        <cfvo type="max"/>
        <color theme="0"/>
        <color theme="0"/>
      </colorScale>
    </cfRule>
  </conditionalFormatting>
  <conditionalFormatting sqref="J20">
    <cfRule type="colorScale" priority="57">
      <colorScale>
        <cfvo type="min"/>
        <cfvo type="max"/>
        <color theme="0"/>
        <color theme="0"/>
      </colorScale>
    </cfRule>
  </conditionalFormatting>
  <conditionalFormatting sqref="J20">
    <cfRule type="colorScale" priority="56">
      <colorScale>
        <cfvo type="min"/>
        <cfvo type="max"/>
        <color theme="0"/>
        <color theme="0"/>
      </colorScale>
    </cfRule>
  </conditionalFormatting>
  <conditionalFormatting sqref="J20">
    <cfRule type="colorScale" priority="55">
      <colorScale>
        <cfvo type="min"/>
        <cfvo type="max"/>
        <color theme="0"/>
        <color theme="0"/>
      </colorScale>
    </cfRule>
  </conditionalFormatting>
  <conditionalFormatting sqref="J20">
    <cfRule type="colorScale" priority="54">
      <colorScale>
        <cfvo type="min"/>
        <cfvo type="max"/>
        <color theme="0"/>
        <color theme="0"/>
      </colorScale>
    </cfRule>
  </conditionalFormatting>
  <conditionalFormatting sqref="J20">
    <cfRule type="colorScale" priority="53">
      <colorScale>
        <cfvo type="min"/>
        <cfvo type="max"/>
        <color theme="0"/>
        <color theme="0"/>
      </colorScale>
    </cfRule>
  </conditionalFormatting>
  <conditionalFormatting sqref="J20">
    <cfRule type="colorScale" priority="52">
      <colorScale>
        <cfvo type="min"/>
        <cfvo type="max"/>
        <color theme="0"/>
        <color theme="0"/>
      </colorScale>
    </cfRule>
  </conditionalFormatting>
  <conditionalFormatting sqref="J20">
    <cfRule type="colorScale" priority="51">
      <colorScale>
        <cfvo type="min"/>
        <cfvo type="max"/>
        <color theme="0"/>
        <color theme="0"/>
      </colorScale>
    </cfRule>
  </conditionalFormatting>
  <conditionalFormatting sqref="J20">
    <cfRule type="colorScale" priority="50">
      <colorScale>
        <cfvo type="min"/>
        <cfvo type="max"/>
        <color theme="0"/>
        <color theme="0"/>
      </colorScale>
    </cfRule>
  </conditionalFormatting>
  <conditionalFormatting sqref="J20">
    <cfRule type="colorScale" priority="49">
      <colorScale>
        <cfvo type="min"/>
        <cfvo type="max"/>
        <color theme="0"/>
        <color theme="0"/>
      </colorScale>
    </cfRule>
  </conditionalFormatting>
  <conditionalFormatting sqref="J20">
    <cfRule type="colorScale" priority="48">
      <colorScale>
        <cfvo type="min"/>
        <cfvo type="max"/>
        <color theme="0"/>
        <color theme="0"/>
      </colorScale>
    </cfRule>
  </conditionalFormatting>
  <conditionalFormatting sqref="J20">
    <cfRule type="colorScale" priority="47">
      <colorScale>
        <cfvo type="min"/>
        <cfvo type="max"/>
        <color theme="0"/>
        <color theme="0"/>
      </colorScale>
    </cfRule>
  </conditionalFormatting>
  <conditionalFormatting sqref="J20">
    <cfRule type="colorScale" priority="46">
      <colorScale>
        <cfvo type="min"/>
        <cfvo type="max"/>
        <color theme="0"/>
        <color theme="0"/>
      </colorScale>
    </cfRule>
  </conditionalFormatting>
  <conditionalFormatting sqref="I20">
    <cfRule type="colorScale" priority="44">
      <colorScale>
        <cfvo type="min"/>
        <cfvo type="max"/>
        <color theme="0"/>
        <color theme="0"/>
      </colorScale>
    </cfRule>
  </conditionalFormatting>
  <conditionalFormatting sqref="I20">
    <cfRule type="colorScale" priority="45">
      <colorScale>
        <cfvo type="min"/>
        <cfvo type="max"/>
        <color theme="0"/>
        <color theme="0"/>
      </colorScale>
    </cfRule>
  </conditionalFormatting>
  <conditionalFormatting sqref="K20">
    <cfRule type="colorScale" priority="42">
      <colorScale>
        <cfvo type="min"/>
        <cfvo type="max"/>
        <color theme="0"/>
        <color theme="0"/>
      </colorScale>
    </cfRule>
  </conditionalFormatting>
  <conditionalFormatting sqref="K20">
    <cfRule type="colorScale" priority="43">
      <colorScale>
        <cfvo type="min"/>
        <cfvo type="max"/>
        <color theme="0"/>
        <color theme="0"/>
      </colorScale>
    </cfRule>
  </conditionalFormatting>
  <conditionalFormatting sqref="J21">
    <cfRule type="colorScale" priority="41">
      <colorScale>
        <cfvo type="min"/>
        <cfvo type="max"/>
        <color theme="0"/>
        <color theme="0"/>
      </colorScale>
    </cfRule>
  </conditionalFormatting>
  <conditionalFormatting sqref="J21">
    <cfRule type="colorScale" priority="40">
      <colorScale>
        <cfvo type="min"/>
        <cfvo type="max"/>
        <color theme="0"/>
        <color theme="0"/>
      </colorScale>
    </cfRule>
  </conditionalFormatting>
  <conditionalFormatting sqref="J21">
    <cfRule type="colorScale" priority="39">
      <colorScale>
        <cfvo type="min"/>
        <cfvo type="max"/>
        <color theme="0"/>
        <color theme="0"/>
      </colorScale>
    </cfRule>
  </conditionalFormatting>
  <conditionalFormatting sqref="J21">
    <cfRule type="colorScale" priority="38">
      <colorScale>
        <cfvo type="min"/>
        <cfvo type="max"/>
        <color theme="0"/>
        <color theme="0"/>
      </colorScale>
    </cfRule>
  </conditionalFormatting>
  <conditionalFormatting sqref="J21">
    <cfRule type="colorScale" priority="37">
      <colorScale>
        <cfvo type="min"/>
        <cfvo type="max"/>
        <color theme="0"/>
        <color theme="0"/>
      </colorScale>
    </cfRule>
  </conditionalFormatting>
  <conditionalFormatting sqref="J21">
    <cfRule type="colorScale" priority="36">
      <colorScale>
        <cfvo type="min"/>
        <cfvo type="max"/>
        <color theme="0"/>
        <color theme="0"/>
      </colorScale>
    </cfRule>
  </conditionalFormatting>
  <conditionalFormatting sqref="J21">
    <cfRule type="colorScale" priority="35">
      <colorScale>
        <cfvo type="min"/>
        <cfvo type="max"/>
        <color theme="0"/>
        <color theme="0"/>
      </colorScale>
    </cfRule>
  </conditionalFormatting>
  <conditionalFormatting sqref="J21">
    <cfRule type="colorScale" priority="34">
      <colorScale>
        <cfvo type="min"/>
        <cfvo type="max"/>
        <color theme="0"/>
        <color theme="0"/>
      </colorScale>
    </cfRule>
  </conditionalFormatting>
  <conditionalFormatting sqref="J21">
    <cfRule type="colorScale" priority="33">
      <colorScale>
        <cfvo type="min"/>
        <cfvo type="max"/>
        <color theme="0"/>
        <color theme="0"/>
      </colorScale>
    </cfRule>
  </conditionalFormatting>
  <conditionalFormatting sqref="J21">
    <cfRule type="colorScale" priority="32">
      <colorScale>
        <cfvo type="min"/>
        <cfvo type="max"/>
        <color theme="0"/>
        <color theme="0"/>
      </colorScale>
    </cfRule>
  </conditionalFormatting>
  <conditionalFormatting sqref="J21">
    <cfRule type="colorScale" priority="31">
      <colorScale>
        <cfvo type="min"/>
        <cfvo type="max"/>
        <color theme="0"/>
        <color theme="0"/>
      </colorScale>
    </cfRule>
  </conditionalFormatting>
  <conditionalFormatting sqref="J21">
    <cfRule type="colorScale" priority="30">
      <colorScale>
        <cfvo type="min"/>
        <cfvo type="max"/>
        <color theme="0"/>
        <color theme="0"/>
      </colorScale>
    </cfRule>
  </conditionalFormatting>
  <conditionalFormatting sqref="I21">
    <cfRule type="colorScale" priority="28">
      <colorScale>
        <cfvo type="min"/>
        <cfvo type="max"/>
        <color theme="0"/>
        <color theme="0"/>
      </colorScale>
    </cfRule>
  </conditionalFormatting>
  <conditionalFormatting sqref="I21">
    <cfRule type="colorScale" priority="29">
      <colorScale>
        <cfvo type="min"/>
        <cfvo type="max"/>
        <color theme="0"/>
        <color theme="0"/>
      </colorScale>
    </cfRule>
  </conditionalFormatting>
  <conditionalFormatting sqref="K21">
    <cfRule type="colorScale" priority="26">
      <colorScale>
        <cfvo type="min"/>
        <cfvo type="max"/>
        <color theme="0"/>
        <color theme="0"/>
      </colorScale>
    </cfRule>
  </conditionalFormatting>
  <conditionalFormatting sqref="K21">
    <cfRule type="colorScale" priority="27">
      <colorScale>
        <cfvo type="min"/>
        <cfvo type="max"/>
        <color theme="0"/>
        <color theme="0"/>
      </colorScale>
    </cfRule>
  </conditionalFormatting>
  <conditionalFormatting sqref="J13">
    <cfRule type="colorScale" priority="24">
      <colorScale>
        <cfvo type="min"/>
        <cfvo type="max"/>
        <color theme="0"/>
        <color theme="0"/>
      </colorScale>
    </cfRule>
  </conditionalFormatting>
  <conditionalFormatting sqref="J13">
    <cfRule type="colorScale" priority="25">
      <colorScale>
        <cfvo type="min"/>
        <cfvo type="max"/>
        <color theme="0"/>
        <color theme="0"/>
      </colorScale>
    </cfRule>
  </conditionalFormatting>
  <conditionalFormatting sqref="J13">
    <cfRule type="colorScale" priority="23">
      <colorScale>
        <cfvo type="min"/>
        <cfvo type="max"/>
        <color theme="0"/>
        <color theme="0"/>
      </colorScale>
    </cfRule>
  </conditionalFormatting>
  <conditionalFormatting sqref="J13">
    <cfRule type="colorScale" priority="22">
      <colorScale>
        <cfvo type="min"/>
        <cfvo type="max"/>
        <color theme="0"/>
        <color theme="0"/>
      </colorScale>
    </cfRule>
  </conditionalFormatting>
  <conditionalFormatting sqref="J13">
    <cfRule type="colorScale" priority="21">
      <colorScale>
        <cfvo type="min"/>
        <cfvo type="max"/>
        <color theme="0"/>
        <color theme="0"/>
      </colorScale>
    </cfRule>
  </conditionalFormatting>
  <conditionalFormatting sqref="J13">
    <cfRule type="colorScale" priority="20">
      <colorScale>
        <cfvo type="min"/>
        <cfvo type="max"/>
        <color theme="0"/>
        <color theme="0"/>
      </colorScale>
    </cfRule>
  </conditionalFormatting>
  <conditionalFormatting sqref="J13">
    <cfRule type="colorScale" priority="19">
      <colorScale>
        <cfvo type="min"/>
        <cfvo type="max"/>
        <color theme="0"/>
        <color theme="0"/>
      </colorScale>
    </cfRule>
  </conditionalFormatting>
  <conditionalFormatting sqref="J13">
    <cfRule type="colorScale" priority="18">
      <colorScale>
        <cfvo type="min"/>
        <cfvo type="max"/>
        <color theme="0"/>
        <color theme="0"/>
      </colorScale>
    </cfRule>
  </conditionalFormatting>
  <conditionalFormatting sqref="J13">
    <cfRule type="colorScale" priority="17">
      <colorScale>
        <cfvo type="min"/>
        <cfvo type="max"/>
        <color theme="0"/>
        <color theme="0"/>
      </colorScale>
    </cfRule>
  </conditionalFormatting>
  <conditionalFormatting sqref="J13">
    <cfRule type="colorScale" priority="16">
      <colorScale>
        <cfvo type="min"/>
        <cfvo type="max"/>
        <color theme="0"/>
        <color theme="0"/>
      </colorScale>
    </cfRule>
  </conditionalFormatting>
  <conditionalFormatting sqref="I13">
    <cfRule type="colorScale" priority="14">
      <colorScale>
        <cfvo type="min"/>
        <cfvo type="max"/>
        <color theme="0"/>
        <color theme="0"/>
      </colorScale>
    </cfRule>
  </conditionalFormatting>
  <conditionalFormatting sqref="I13">
    <cfRule type="colorScale" priority="15">
      <colorScale>
        <cfvo type="min"/>
        <cfvo type="max"/>
        <color theme="0"/>
        <color theme="0"/>
      </colorScale>
    </cfRule>
  </conditionalFormatting>
  <conditionalFormatting sqref="K13">
    <cfRule type="colorScale" priority="12">
      <colorScale>
        <cfvo type="min"/>
        <cfvo type="max"/>
        <color theme="0"/>
        <color theme="0"/>
      </colorScale>
    </cfRule>
  </conditionalFormatting>
  <conditionalFormatting sqref="K13">
    <cfRule type="colorScale" priority="13">
      <colorScale>
        <cfvo type="min"/>
        <cfvo type="max"/>
        <color theme="0"/>
        <color theme="0"/>
      </colorScale>
    </cfRule>
  </conditionalFormatting>
  <conditionalFormatting sqref="I15">
    <cfRule type="colorScale" priority="10">
      <colorScale>
        <cfvo type="min"/>
        <cfvo type="max"/>
        <color theme="0"/>
        <color theme="0"/>
      </colorScale>
    </cfRule>
  </conditionalFormatting>
  <conditionalFormatting sqref="I15">
    <cfRule type="colorScale" priority="11">
      <colorScale>
        <cfvo type="min"/>
        <cfvo type="max"/>
        <color theme="0"/>
        <color theme="0"/>
      </colorScale>
    </cfRule>
  </conditionalFormatting>
  <conditionalFormatting sqref="K15">
    <cfRule type="colorScale" priority="8">
      <colorScale>
        <cfvo type="min"/>
        <cfvo type="max"/>
        <color theme="0"/>
        <color theme="0"/>
      </colorScale>
    </cfRule>
  </conditionalFormatting>
  <conditionalFormatting sqref="K15">
    <cfRule type="colorScale" priority="9">
      <colorScale>
        <cfvo type="min"/>
        <cfvo type="max"/>
        <color theme="0"/>
        <color theme="0"/>
      </colorScale>
    </cfRule>
  </conditionalFormatting>
  <conditionalFormatting sqref="J18">
    <cfRule type="colorScale" priority="1">
      <colorScale>
        <cfvo type="min"/>
        <cfvo type="max"/>
        <color theme="0"/>
        <color theme="0"/>
      </colorScale>
    </cfRule>
  </conditionalFormatting>
  <conditionalFormatting sqref="I18:K18">
    <cfRule type="colorScale" priority="6">
      <colorScale>
        <cfvo type="min"/>
        <cfvo type="max"/>
        <color theme="0"/>
        <color theme="0"/>
      </colorScale>
    </cfRule>
  </conditionalFormatting>
  <conditionalFormatting sqref="I18:K18">
    <cfRule type="colorScale" priority="7">
      <colorScale>
        <cfvo type="min"/>
        <cfvo type="max"/>
        <color theme="0"/>
        <color theme="0"/>
      </colorScale>
    </cfRule>
  </conditionalFormatting>
  <conditionalFormatting sqref="I18">
    <cfRule type="colorScale" priority="5">
      <colorScale>
        <cfvo type="min"/>
        <cfvo type="max"/>
        <color theme="0"/>
        <color theme="0"/>
      </colorScale>
    </cfRule>
  </conditionalFormatting>
  <conditionalFormatting sqref="I18">
    <cfRule type="colorScale" priority="4">
      <colorScale>
        <cfvo type="min"/>
        <cfvo type="max"/>
        <color theme="0"/>
        <color theme="0"/>
      </colorScale>
    </cfRule>
  </conditionalFormatting>
  <conditionalFormatting sqref="J18">
    <cfRule type="colorScale" priority="3">
      <colorScale>
        <cfvo type="min"/>
        <cfvo type="max"/>
        <color theme="0"/>
        <color theme="0"/>
      </colorScale>
    </cfRule>
  </conditionalFormatting>
  <conditionalFormatting sqref="J18">
    <cfRule type="colorScale" priority="2">
      <colorScale>
        <cfvo type="min"/>
        <cfvo type="max"/>
        <color theme="0"/>
        <color theme="0"/>
      </colorScale>
    </cfRule>
  </conditionalFormatting>
  <dataValidations count="3">
    <dataValidation type="whole" errorStyle="warning" allowBlank="1" showInputMessage="1" showErrorMessage="1" errorTitle="จำนวนข้อ" error="จำนวนข้อที่ผ่านเกณฑ์ มีค่า 0-55" sqref="I6:I7">
      <formula1>0</formula1>
      <formula2>55</formula2>
    </dataValidation>
    <dataValidation type="whole" operator="lessThanOrEqual" allowBlank="1" showInputMessage="1" showErrorMessage="1" sqref="I22 I10:I12 I14 I16:I19">
      <formula1>H10</formula1>
    </dataValidation>
    <dataValidation type="decimal" allowBlank="1" showInputMessage="1" showErrorMessage="1" sqref="I20:I21 K20:K21 I13 K13 I15 K15">
      <formula1>0.01</formula1>
      <formula2>5</formula2>
    </dataValidation>
  </dataValidations>
  <pageMargins left="0.31496062992125984" right="0.11811023622047245" top="0.74803149606299213" bottom="0.74803149606299213" header="0.31496062992125984" footer="0.31496062992125984"/>
  <pageSetup paperSize="9" scale="94" orientation="landscape" horizontalDpi="4294967293" verticalDpi="300" r:id="rId1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หนังสือและลำดับ</vt:lpstr>
      <vt:lpstr>นางัว</vt:lpstr>
      <vt:lpstr>อูนนา</vt:lpstr>
      <vt:lpstr>นาคอย</vt:lpstr>
      <vt:lpstr>นาคูณ</vt:lpstr>
      <vt:lpstr>ท่าเรือ</vt:lpstr>
      <vt:lpstr>ดอนแดง</vt:lpstr>
      <vt:lpstr>ดอนศา</vt:lpstr>
      <vt:lpstr>เหล่าพัฒ</vt:lpstr>
      <vt:lpstr>โคกสะอาด</vt:lpstr>
      <vt:lpstr>อันดับ</vt:lpstr>
      <vt:lpstr>ลำดับคะแนน</vt:lpstr>
      <vt:lpstr>แบบรวม</vt:lpstr>
      <vt:lpstr>นางัว!Print_Area</vt:lpstr>
    </vt:vector>
  </TitlesOfParts>
  <Company>&lt;arabianhorse&gt;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Used Only</dc:creator>
  <cp:lastModifiedBy>user</cp:lastModifiedBy>
  <cp:lastPrinted>2017-08-23T04:12:13Z</cp:lastPrinted>
  <dcterms:created xsi:type="dcterms:W3CDTF">2006-12-13T05:49:20Z</dcterms:created>
  <dcterms:modified xsi:type="dcterms:W3CDTF">2017-08-23T07:39:11Z</dcterms:modified>
</cp:coreProperties>
</file>